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esktop\"/>
    </mc:Choice>
  </mc:AlternateContent>
  <bookViews>
    <workbookView xWindow="0" yWindow="0" windowWidth="28800" windowHeight="11700" tabRatio="802"/>
  </bookViews>
  <sheets>
    <sheet name="რეიტინგი" sheetId="7" r:id="rId1"/>
    <sheet name="პროგრამები ორგ.ჯგუფ. მიხედვით" sheetId="6" r:id="rId2"/>
  </sheets>
  <definedNames>
    <definedName name="_xlnm._FilterDatabase" localSheetId="0" hidden="1">რეიტინგი!$A$1:$H$124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4" i="7" l="1"/>
  <c r="H32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2" i="7"/>
  <c r="D2" i="6"/>
  <c r="D3" i="6"/>
  <c r="C3" i="6"/>
  <c r="C2" i="6" s="1"/>
  <c r="B3" i="6"/>
  <c r="B2" i="6" s="1"/>
</calcChain>
</file>

<file path=xl/sharedStrings.xml><?xml version="1.0" encoding="utf-8"?>
<sst xmlns="http://schemas.openxmlformats.org/spreadsheetml/2006/main" count="819" uniqueCount="184">
  <si>
    <t>ადიგენის მუნიციპალიტეტის მერია</t>
  </si>
  <si>
    <t>პიროვნული და პროფესიული კომპეტენციების განვითარება</t>
  </si>
  <si>
    <t>საბაზისო პროგრამა</t>
  </si>
  <si>
    <t>მოხელის მენეჯერული უნარები (არასრული პროგრამა)</t>
  </si>
  <si>
    <t>ასპინძის მუნიციპალიტეტის საკრებულო</t>
  </si>
  <si>
    <t>ადამიანური რესურსების მართვა</t>
  </si>
  <si>
    <t>დამატებითი პროგრამა</t>
  </si>
  <si>
    <t>საქმისწარმოება</t>
  </si>
  <si>
    <t>ეფექტური კომუნიკაცია</t>
  </si>
  <si>
    <t>ახალქალაქის მუნიციპალიტეტის საკრებულო</t>
  </si>
  <si>
    <t>ბაღდათის მუნიციპალიტეტის მერია</t>
  </si>
  <si>
    <t>კორუფციისა და თაღლითობის პრევენცია</t>
  </si>
  <si>
    <t>პროექტების მართვა</t>
  </si>
  <si>
    <t>თანამშრომელთა შეფასება: შეფასების მეთოდები; პროცედურები</t>
  </si>
  <si>
    <t>მოხელის მენეჯერული უნარები (სრული პროგრამა)</t>
  </si>
  <si>
    <t>საჯარო ინფორმაცია და პერსონალურ მონაცემთა დაცვა</t>
  </si>
  <si>
    <t>პერსონალური მონაცემების დაცვა</t>
  </si>
  <si>
    <t>ბაღდათის მუნიციპალიტეტის საკრებულო</t>
  </si>
  <si>
    <t>ადგილობრივი თვითმმართველობის პრიორიტეტული დოკუმენტების შემუშავება</t>
  </si>
  <si>
    <t>სტრატეგიული კომუნიკაციები და საზოგადოებასთან ურთიერთობა</t>
  </si>
  <si>
    <t>ეთიკა საჯარო სამსახურში</t>
  </si>
  <si>
    <t>ბოლნისის მუნიციპალიტეტის მერია</t>
  </si>
  <si>
    <t>ინვენტარიზაციის პროცესის მართვა საბიუჯეტო ორგანიზაციაში</t>
  </si>
  <si>
    <t>ბორჯომის მუნიციპალიტეტის მერია</t>
  </si>
  <si>
    <t>ახალგაზრდობის საკითხები</t>
  </si>
  <si>
    <t>მოქალაქეთა ეფექტური მომსახურება (service+); მოქალაქეთა კონსულტირება; მოქალაქეთა ინფორმირება და ინფორმირების ინსტრუმენტები; სოციალური ქსელების ადმინისტრირება; მუნიციპალური ვებ-საიტის შინაარსის მართვა</t>
  </si>
  <si>
    <t>ინფრასტრუქტურული პროექტების ტექნიკური ზედამხედველობა</t>
  </si>
  <si>
    <t>სპორტის განვითარების ხელშეწყობა</t>
  </si>
  <si>
    <t>დმანისის მუნიციპალიტეტის საკრებულო</t>
  </si>
  <si>
    <t>საკრებულოს აპარატის საქმიანიბის ორგანიზება /წარმართვა; საკრებულოს კომისიების საქმიანობის ორგანიზება; პეტიციის ადმინისტრირება; საკრებულოს სხდომებზე მოქალაქეთა ჩართულობის მექანიზმები</t>
  </si>
  <si>
    <t>დუშეთის მუნიციპალიტეტის მერია</t>
  </si>
  <si>
    <t>გარემოს დაცვის, ბუნებრივი რესურსების და მყარი (საყოფაცხოვრებო) ნარჩენების მართვის საკითხები</t>
  </si>
  <si>
    <t>შრომის უსაფრთხოების სპეციალისტების მომზადების აკრედიტებული სასწავლო პროგრამა</t>
  </si>
  <si>
    <t>შესყიდვების დაგეგმვა, ანალიზი, განხორციელება, ხელშეკრულების მართვა; ბაზრის კვლევა, გამარტივებული შესყიდვის განხორციელება; სატენდერო კომისია, ტენდერის განხორციელება, ელექტრონული ტენდერი; ხელშეკრულების დადების ტექნიკა; შესყიდვის ანგარიშგება და მონიტორინგი</t>
  </si>
  <si>
    <t>საბუღალტრო და საგადასახადო აღრიცხვა/ანგარიშგება</t>
  </si>
  <si>
    <t>ორგანიზაციული კულტურა</t>
  </si>
  <si>
    <t>მოტივაციის სისტემები</t>
  </si>
  <si>
    <t>ერედვის მუნიციპალიტეტის გამგეობა</t>
  </si>
  <si>
    <t>სასამართლო საქმის წარმოება</t>
  </si>
  <si>
    <t>შიდა აუდიტი</t>
  </si>
  <si>
    <t>ფინანსური მართვისა და კონტროლის სისტემის მიზანი და შიდა აუდიტორის როლი ფინანსური მართვისა და კონტროლის სისტემის განვითარებაში</t>
  </si>
  <si>
    <t xml:space="preserve">საქმისწარმოება - ელექრტონული საქმისწარმოება </t>
  </si>
  <si>
    <t>ერედვის მუნიციპალიტეტის საკრებულო</t>
  </si>
  <si>
    <t>ზესტაფონის მუნიციპალიტეტის მერია</t>
  </si>
  <si>
    <t>პარკირების მართვა; ჯარიმების ადმინისტრირება; სატრანსპორტო ლიცენზიებზე და მგზავრობის ღირებულებაზე კონკურენტული სატარიფო პოლიტიკა</t>
  </si>
  <si>
    <t>პროექტის ციკლის არსი; პროექტის ციკლის მართვა (პცმ); პცმ-ის ხუთი ძირითადი ეტაპი; ინფრასტრუქტურული პროექტის ციკლი; ლოგიკურ-სტრუქტურული მიდგომა; სიტუაციური ანალიზი; პროექტის გამოვლენა</t>
  </si>
  <si>
    <t>დაწესებულების არქივის წარმოება და საარქივო დოკუმენტაციის მომზადება</t>
  </si>
  <si>
    <t>საზოგადოებრივი ჯანდაცვის მუნიციპალური ორგანიზაციის საქმიანობის კოორდინაცია; ორგანიზაციის მართვა</t>
  </si>
  <si>
    <t>მედიასთან ურთიერთობა; კრიზისის მართვა; საზოგადოებასთან ურთიერთობისა და კომუნიკაციის საკითხები</t>
  </si>
  <si>
    <t>მუნიციპალიტეტის მიერ დაფუძნებულ კერძო სამართლის იურიდიულ პირებზე, მუნიციპალიტეტის საკუთებაში არსებული ქონების გადაცემა</t>
  </si>
  <si>
    <t>სოციალური მუშაობის წარმართვა</t>
  </si>
  <si>
    <t>ადგილობრივი თვითმმართველობა</t>
  </si>
  <si>
    <t>კულტურული ფასეულობები</t>
  </si>
  <si>
    <t>თეთრიწყაროს მუნიციპალიტეტის მერია</t>
  </si>
  <si>
    <t>მუნიციპალური ტრანსპორტის მარშუტების მართვა; საცობების მართვა; მუნიციპალიტეტთაშორისი სამგზავრო გადაადგილების ადმინისტრირება</t>
  </si>
  <si>
    <t>თელავის მუნიციპალიტეტის მერია</t>
  </si>
  <si>
    <t>საინფორმაციო ტექნოლოგიებთან დაკავშირებული უმთავრესი რისკები და კონტროლები, მათი იდენტიფიცირება;</t>
  </si>
  <si>
    <t>შიდა აუდიტის სუბიექტის უფლებამოსილება, მიზნები და საქმიანობის განხორციელების ძირითადი პრინციპები; სისტემური აუდიტორული შემოწმება; ეფექტიანობის აუდიტორული შემოწმება</t>
  </si>
  <si>
    <t>რისკის ცნება, რისკების მართვა და კონტროლის ღონისძიებები; რისკებზე ორიენტირებული შიდა აუდიტის დაგეგმვა; დაგეგმვა პროგრამული ბიუჯეტირების მიზნებისთვის; მიზნებისა და შესრულების ინდიკატორების განსაზღვრა; დელეგირების არსი; თაღლითობის და კორუფციის პრევენცია</t>
  </si>
  <si>
    <t>შიდა მუნიციპალური წესების შემუშავება (შიდა საბიუჯეტო კალენდარი, მივლინების მუხლი და ხარჯების გაწევის წესი, წარმომადგენლობითი ხარჯების გაწევის წესი, შრომის ანაზღაურების მუხლიდან ხარჯების გაწევის წესი და სხვა) და მენეჯმენტი</t>
  </si>
  <si>
    <t>სამშენებლო ნებართვების, გარე ვაჭრობის, გარე რეკლამის, ადმინისტრაციული აქტების აღსრულების, ჯარიმების და სხვა კონტროლი; სამშენებლო დოკუმენტის დასაშვები ცვლილება და სამშენებლო, დოკუმენტის დარღვევა, სამშენებლო დოკუმენტში ცვლილებების შეტანის უფლებამოსილება, მშენებლობის კონსერვაცია, სამშენებლო საქმიანობის ზედამხედველობის სახეები</t>
  </si>
  <si>
    <t>ინვენტარიზაცია</t>
  </si>
  <si>
    <t>IPSAS - საჯარო სექტორის ბუღალტრული აღრიცხვის საერთაშორისო სტანდარტები</t>
  </si>
  <si>
    <t>თერჯოლის მუნიციპალიტეტის საკრებულო</t>
  </si>
  <si>
    <t>თიანეთის მუნიციპალიტეტის მერია</t>
  </si>
  <si>
    <t>სამართალი</t>
  </si>
  <si>
    <t>ადმინისტრაციულ სამართალდარღვევათა საქმისწარმოება</t>
  </si>
  <si>
    <t>სამოქალაქო სამართალი</t>
  </si>
  <si>
    <t>სახელმწიფო და მუნიციპალური ორგანოების უფლებამოსილებები ძეგლთა დაცვის სფეროში</t>
  </si>
  <si>
    <t>საკადრო პოლიტიკა და საკადრო რესურსის დაგეგმვა</t>
  </si>
  <si>
    <t>ზოგადი ადმინისტრაციული კოდექსი</t>
  </si>
  <si>
    <t>ქონების მართვის სამართლებრივი რეგულირება</t>
  </si>
  <si>
    <t>შემსყიდველი ორგანიზაციის უფლება-მოვალეობები და პასუხისმგებლობა; შესყიდვის ობიექტის სახეები და ფორმები; შესყიდვების საშუალებები; გადაუდებელი შესყიდვის მნიშვნელობა და საჭიროების შეფასება; კონსოლიდირებული შესყიდვის უპირატესობები; შესყიდვების სააგენტოს როლი, სტრუქტურა და ფუნქციები</t>
  </si>
  <si>
    <t>საქმისწარმოება და ელექტრონული მმართველობა</t>
  </si>
  <si>
    <t>ადმინისტრაციული წარმოება</t>
  </si>
  <si>
    <t>მშენებლობის ნებართვების გაცემისა და სანებართვო პირობებზე ზედამხედველობის სამართლებრივი საკითხები</t>
  </si>
  <si>
    <t>ეფექტიანობის აუდიტის მეთოდოლოგია</t>
  </si>
  <si>
    <t>სისტემური აუდიტი</t>
  </si>
  <si>
    <t>სოციალური დაცვის და ჯანდაცვის საკითხები მუნიციპალიტეტში</t>
  </si>
  <si>
    <t>კანონპროექტის წერის ტექნიკა</t>
  </si>
  <si>
    <t>ადამიანის უფლებები</t>
  </si>
  <si>
    <t>ადგილობრივი მოსაკრებლების ადმინისტრირების შესახებ</t>
  </si>
  <si>
    <t>სამუშაოს ანალიზი და  სამუშაოს აღწერილობა</t>
  </si>
  <si>
    <t>ბავშვის მდგომარეობის შეფასება,   ბავშვისა და ოჯახის საჭიროებათა და ზიანის რისკის შეფასება;  ბავშვის უფლებების დაცვის და მხარდაჭერის ღონისძიებების განხორციელება</t>
  </si>
  <si>
    <t>ადრეული და სკოლამდელი განათლება</t>
  </si>
  <si>
    <t>პროფესიული საჯარო მოხელის ელექტრონული შეფასება</t>
  </si>
  <si>
    <t>თიღვის მუნიციპალიტეტის გამგეობა</t>
  </si>
  <si>
    <t>შიდა კონტროლის ძირითადი პრინციპები</t>
  </si>
  <si>
    <t>ბუღალტერია</t>
  </si>
  <si>
    <t>ადამიანური რესურსების მართვის სტრატეგია/პერსონალის მართვის პოლიტიკა</t>
  </si>
  <si>
    <t>კულტურის სფეროს მართვა</t>
  </si>
  <si>
    <t>ეკონომიკა</t>
  </si>
  <si>
    <t>მარნეულის მუნიციპალიტეტის საკრებულო</t>
  </si>
  <si>
    <t>შედეგზე ორიენტაცია</t>
  </si>
  <si>
    <t>ადმინისტრაციული პროცედურები (შინაგანაწესი, კანონები, კანონთან შესაბამისობა)</t>
  </si>
  <si>
    <t>საკადრო საქმისწარმოების პროცესის დაგეგმვა და მართვა</t>
  </si>
  <si>
    <t>სამართლებრივი აქტების მომზადების ტექნიკა</t>
  </si>
  <si>
    <t>ინვენტარიზაციის ჩატარების წესი და მიღებული შედეგების საგადასახადო აღრიცხვა/ანგარიშგება</t>
  </si>
  <si>
    <t>კომპიუტერული პროგრამები</t>
  </si>
  <si>
    <t>შესყიდვის ცნება და მიზანი, ძირითადი პრინციპები და სამართლებრივი რეგულირება</t>
  </si>
  <si>
    <t>გენდერული თანასწორობა და სექსუალური შევიწროების აღმოფხვრა სამუშაო ადგილზე</t>
  </si>
  <si>
    <t>მართვის თანამედროვე მეთოდები</t>
  </si>
  <si>
    <t>გადაწყვეტილების მიღება, ლიდერობა და გუნდის მართვა, გუნდის გაძლიერება და მოტივირება, გენდერული თანასწორობა და სექსუალური შევიწროების აღმოფხვრა სამუშაო </t>
  </si>
  <si>
    <t>დროის ეფექტური მართვა</t>
  </si>
  <si>
    <t>გენდერული პოლიტიკა</t>
  </si>
  <si>
    <t>მარტვილის მუნიციპალიტეტის მერია</t>
  </si>
  <si>
    <t>სახელმწიფო  ხაზინის ელეტრონული მომსახურების სისტემის ტრეინინგის კურსი</t>
  </si>
  <si>
    <t>სამშენებლო ნებართვების ადმინისტრირება; გარემოზე ზეგავლენის შეფასების არსი და საფუძვლები; გარე რეკლამების განთავსების ნებართვის ადმინისტრირება; სამშენებლო დოკუმენტის პროექტი; სამშენებლო დოკუმენტი და მშენებლობის ორგანიზების პროექტი, შენობა-ნაგებობის კლასები, დოკუმენტური კონტროლი</t>
  </si>
  <si>
    <t>ინფრასტრუქტურული პროექტების მართვა</t>
  </si>
  <si>
    <t>მუნიციპალიტეტის ქონების კატეგორიები და მათი განსხვავებები; ძირითადი (განუსვისებელი) ქონება და დამატებითი ქონება; მუნიციპალიტეტის ქონების ფორმირების წყაროები; მუნიციპალიტეტის ქონების  განკარგვის  ფორმები</t>
  </si>
  <si>
    <t>მარტვილის მუნიციპალიტეტის საკრებულო</t>
  </si>
  <si>
    <t>არქივის ცნება, მნიშვნელობა და გამოყენება; დადგენილი წესების შესაბამისად, დოკუმენტების მოწესრიგება, ბაზაში ასახვა, საარქივო შენახვისთვის მომზადება, დაცვისა და შენახვის უზრუნველყოფა</t>
  </si>
  <si>
    <t>ბიუჯეტის შედგენა, მონიტორინგი</t>
  </si>
  <si>
    <t>ადმინისტრაციული სამართალი</t>
  </si>
  <si>
    <t>ონის მუნიციპალიტეტის მერია</t>
  </si>
  <si>
    <t>ტელე-ოსტატობა</t>
  </si>
  <si>
    <t>თანამშრომლის შეფასება</t>
  </si>
  <si>
    <t>ბუღალტრული აღრიცხვა</t>
  </si>
  <si>
    <t>სახელმწიფო და მუნიციპალური უფლებამოსილებები სოციალური მომსახურების სფეროში</t>
  </si>
  <si>
    <t>AMS (სისტემური აუდიტი)</t>
  </si>
  <si>
    <t>ონის მუნიციპალიტეტის საკრებულო</t>
  </si>
  <si>
    <t>სამტრედიის მუნიციპალიტეტის მერია</t>
  </si>
  <si>
    <t>საქართველოს განათლების, მეცნიერებისა და ახალგაზრდობის სამინისტრო</t>
  </si>
  <si>
    <t>საქართველოს პრეზიდენტის ადმინისტრაცია</t>
  </si>
  <si>
    <t>საქართველოს სახალხო დამცველის აპარატი</t>
  </si>
  <si>
    <t>სახელმწიფო აუდიტის სამსახური</t>
  </si>
  <si>
    <t>ინფორმაციული ტექნოლოგიების აუდიტი</t>
  </si>
  <si>
    <t>მოხელის მენეჯერული უნარები</t>
  </si>
  <si>
    <t>AMS (დაგეგმვა და მონიტორინგი)</t>
  </si>
  <si>
    <t>ლიდერობა და მართვა</t>
  </si>
  <si>
    <t>სახელმწიფო რწმუნებულის ადმინისტრაცია დუშეთის, თიანეთის, მცხეთისა და ყაზბეგის მუნიციპალიტეტებში</t>
  </si>
  <si>
    <t>სენაკის მუნიციპალიტეტის მერია</t>
  </si>
  <si>
    <t>ეთიკა</t>
  </si>
  <si>
    <t>ორგანიზაციული კულტურა, ეთიკა, კეთილსინდისიერება და მხილება, საჯარო დაწესებულებაში ინტერესთა შეუთავსებლობა და კორუფცია და ინტერპერსონალური ურთიერთობები</t>
  </si>
  <si>
    <t>განათლების სფეროს მართვა</t>
  </si>
  <si>
    <t>ეფექტური  კომუნიკაცია და ეფექტური მომსახურების ტექნოლოგიები</t>
  </si>
  <si>
    <t>მუნიციპალური სამართალი</t>
  </si>
  <si>
    <t>სოციალური და ჰუმანიტარული სფერო</t>
  </si>
  <si>
    <t>რეკრუტინგი, გასაუბრების ჩატარების ინსტრუმენტები</t>
  </si>
  <si>
    <t>პრაქტიკული ბუღალტერია</t>
  </si>
  <si>
    <t>საზოგადოებასთან ურთიერთობა</t>
  </si>
  <si>
    <t>მუნიციბალიტეტის ქონების მართვა-განკარგვისას,  წარმომადგენლობითი და აღმასრულებელი ორგანოს უფლებამოსილებები და მათი განხორციელება</t>
  </si>
  <si>
    <t>ემოციური ინტელექტი</t>
  </si>
  <si>
    <t>ბიუჯეტი</t>
  </si>
  <si>
    <t>ახალგაზრდული პოლიტიკა და სტრატეგია; ღონისძიებების დაგეგმვა; ახალგაზრდების ჩართულობისა და მონაწილეობის მექანიზმები; ახალგაზრდულ აქტივობებში მონაწილეობის მოტივაციის შექმნის კარგი მაგალითები</t>
  </si>
  <si>
    <t>კლიმატის ცვლილება</t>
  </si>
  <si>
    <t>სახელმწიფო შესყიდვები</t>
  </si>
  <si>
    <t>სივრცის დაგეგმარებისა და ქალაქთმშენებლობითი გეგმების შემუშავების დავალების მომზადების წესი და შემადგენლობა; გეგმარებითი ერთეულის მოსამზადებელი კვლევის მეთოდები, საბაზისო მონაცემები და მათი გამოყენებადობა (მონაცემთა მატრიცა, საბაზისო რუკა); სივრცითი მოწყობის გეგმის პროექტის შემუშავების წესები და მეთოდები; ქალაქთმშენებლობითი დოკუმენტის პროექტის შემუშავების წესები და მეთოდები; გენერალური გეგმის, განაშენიანების გეგმის და განაშენიანების დეტალური გეგმის კონცეფციის და გეგმის შემადგენლობა</t>
  </si>
  <si>
    <t>მუნიციპალიტეტისათვის დამახასიათებელი უნიკალური ბუნების, კლიმატის, კერძების, სასმელების, კულტურისა და ტრადიციების შესახებ, ადგილობრივ მოსახლეობაში ეროვნულ-ღირებულებითი ინტერესების გაღვივების კამპანიის მართვა; ადგილობრივი ისტორიის შექმნა და ფაქტების დაკავშირება; გამოფენების, ფესტივალების, კონცერტების ორგანიზება;</t>
  </si>
  <si>
    <t>მუნიციპალური სერვისები</t>
  </si>
  <si>
    <t>ქალაქ ფოთის მუნიციპალიტეტის საკრებულო</t>
  </si>
  <si>
    <t>ქარელის მუნიციპალიტეტის მერია</t>
  </si>
  <si>
    <t>პროგრამული ბიუჯეტირება</t>
  </si>
  <si>
    <t>ყაზბეგის მუნიციპალიტეტის საკრებულო</t>
  </si>
  <si>
    <t>შუახევის მუნიციპალიტეტის მერია</t>
  </si>
  <si>
    <t>ჩხოროწყუს მუნიციპალიტეტის მერია</t>
  </si>
  <si>
    <t>წალენჯიხის მუნიციპალიტეტის საკრებულო</t>
  </si>
  <si>
    <t>წყალტუბოს მუნიციპალიტეტის მერია</t>
  </si>
  <si>
    <t>წყალტუბოს მუნიციპალიტეტის საკრებულო</t>
  </si>
  <si>
    <t>ხაშურის მუნიციპალიტეტის მერია</t>
  </si>
  <si>
    <t>ხაშურის მუნიციპალიტეტის საკრებულო</t>
  </si>
  <si>
    <t>ხელვაჩაურის მუნიციპალიტეტის საკრებულო</t>
  </si>
  <si>
    <t>თანამშრომელთა განვითარება, შეფასება და მოტივირება</t>
  </si>
  <si>
    <t>ხონის მუნიციპალიტეტის მერია</t>
  </si>
  <si>
    <t>გარემოსდაცვითი ზედამხედველობის დეპარტამენტი</t>
  </si>
  <si>
    <t>პრაქტიკული ფსიქოლოგია</t>
  </si>
  <si>
    <t>აჭარის ავტონომიური რესპუბლიკის ფინანსთა და ეკონომიკის სამინისტროს საქვეუწყებო დაწესებულება - სახაზინო სამსახური</t>
  </si>
  <si>
    <t>აჭარის ავტონომიური რესპუბლიკის განათლების, კულტურისა და სპორტის სამინისტრო</t>
  </si>
  <si>
    <t>სახელმწიფო რწმუნებულის ადმინისტრაცია ბაღდათის,ვანის,ზესტაფონის,თერჯოლის,სამტრედიის,საჩხერის,ტყიბულის,წყალტუბოს,ჭიათურის,ხარაგაულის,ხონისა და ქალაქ ქუთაისის მუნიციპალიტეტებში</t>
  </si>
  <si>
    <t>ქალაქ ქუთაისის მუნიციპალიტეტის მერია</t>
  </si>
  <si>
    <t>დმანისის საგანმანათლებლო რესურს-ცენტრი</t>
  </si>
  <si>
    <t>ქალაქ თბილისის ისნის რაიონის გამგეობა</t>
  </si>
  <si>
    <t>შუახევის საგანმანათლებლო რესურს-ცენტრი</t>
  </si>
  <si>
    <t>ადგილობრივი თვითმმართველობის ორგანოები</t>
  </si>
  <si>
    <t>აჭარისა და აფხაზეთის ავტონომიური რესპუბლიკები</t>
  </si>
  <si>
    <t>სამინისტროები და სახელმწიფო მინისტრების აპარატი</t>
  </si>
  <si>
    <t>საქართველოს მთავრობისა და პრეზიდენტის ადმინისტრაციები</t>
  </si>
  <si>
    <t>სხვა საჯარო დაწესებულებები</t>
  </si>
  <si>
    <t>სახელმწიფო რწმუნებულების – გუბერნატორების ადმინისტრაციები</t>
  </si>
  <si>
    <t>საჯარო სამსახურის ეთიკა, კონფლიქტების მოგვარება, ორგანიზაციული კულტურა, ანტიკორუფციული პოლიტიკა და კორუფციის წინააღმდეგ ბრძოლის სამართლებრივი საშუალებები</t>
  </si>
  <si>
    <t>-</t>
  </si>
  <si>
    <t>ჯამი
(პროფესიული საჯარო მოხელეების რაოდენობა)</t>
  </si>
  <si>
    <t>2024 წლის პროფესიული განვითარების გეგმა,
 ორგანიზაციული ჯგუფების და პროგრამის დასახელების რეიტინგის მიხედვით
(მონაცემები დამუშავებულია გადასამზადებელი პროფესიული საჯარო მოხელეების როდენობის მიხედვით)</t>
  </si>
  <si>
    <t>2024 წლის პროფესიული განვითარების გეგმა,
 ორგანიზაციული ჯგუფების, ორგანიზაციების და პროგრამის ტიპის მიხედვით
(მონაცემები დამუშავებულია გადასამზადებელი პროფესიული საჯარო მოხელეების როდენობის მიხედვით)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</si>
</sst>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2" fillId="2" borderId="21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2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abSelected="1" view="pageBreakPreview" zoomScaleNormal="100" zoomScaleSheetLayoutView="100" workbookViewId="0">
      <pane ySplit="1" topLeftCell="A2" activePane="bottomLeft" state="frozen"/>
      <selection pane="bottomLeft" activeCell="E4" sqref="E4"/>
    </sheetView>
  </sheetViews>
  <sheetFormatPr defaultRowHeight="60" customHeight="1" x14ac:dyDescent="0.25"/>
  <cols>
    <col min="1" max="1" width="118" style="2" customWidth="1"/>
    <col min="2" max="8" width="13" style="3" customWidth="1"/>
    <col min="9" max="16384" width="9.140625" style="3"/>
  </cols>
  <sheetData>
    <row r="1" spans="1:8" ht="244.5" customHeight="1" thickBot="1" x14ac:dyDescent="0.3">
      <c r="A1" s="31" t="s">
        <v>182</v>
      </c>
      <c r="B1" s="32" t="s">
        <v>173</v>
      </c>
      <c r="C1" s="33" t="s">
        <v>174</v>
      </c>
      <c r="D1" s="33" t="s">
        <v>175</v>
      </c>
      <c r="E1" s="33" t="s">
        <v>176</v>
      </c>
      <c r="F1" s="33" t="s">
        <v>178</v>
      </c>
      <c r="G1" s="34" t="s">
        <v>177</v>
      </c>
      <c r="H1" s="35" t="s">
        <v>181</v>
      </c>
    </row>
    <row r="2" spans="1:8" ht="60" customHeight="1" x14ac:dyDescent="0.25">
      <c r="A2" s="6" t="s">
        <v>16</v>
      </c>
      <c r="B2" s="9">
        <v>14</v>
      </c>
      <c r="C2" s="1" t="s">
        <v>180</v>
      </c>
      <c r="D2" s="1" t="s">
        <v>180</v>
      </c>
      <c r="E2" s="1" t="s">
        <v>180</v>
      </c>
      <c r="F2" s="1" t="s">
        <v>180</v>
      </c>
      <c r="G2" s="16">
        <v>245</v>
      </c>
      <c r="H2" s="36">
        <f>SUM(B2:G2)</f>
        <v>259</v>
      </c>
    </row>
    <row r="3" spans="1:8" ht="60" customHeight="1" x14ac:dyDescent="0.25">
      <c r="A3" s="7" t="s">
        <v>1</v>
      </c>
      <c r="B3" s="10">
        <v>100</v>
      </c>
      <c r="C3" s="4">
        <v>3</v>
      </c>
      <c r="D3" s="4">
        <v>25</v>
      </c>
      <c r="E3" s="4">
        <v>2</v>
      </c>
      <c r="F3" s="4" t="s">
        <v>180</v>
      </c>
      <c r="G3" s="17">
        <v>120</v>
      </c>
      <c r="H3" s="36">
        <f t="shared" ref="H3:H66" si="0">SUM(B3:G3)</f>
        <v>250</v>
      </c>
    </row>
    <row r="4" spans="1:8" ht="60" customHeight="1" x14ac:dyDescent="0.25">
      <c r="A4" s="7" t="s">
        <v>135</v>
      </c>
      <c r="B4" s="10">
        <v>36</v>
      </c>
      <c r="C4" s="4" t="s">
        <v>180</v>
      </c>
      <c r="D4" s="4" t="s">
        <v>180</v>
      </c>
      <c r="E4" s="4" t="s">
        <v>180</v>
      </c>
      <c r="F4" s="4" t="s">
        <v>180</v>
      </c>
      <c r="G4" s="17" t="s">
        <v>180</v>
      </c>
      <c r="H4" s="36">
        <f t="shared" si="0"/>
        <v>36</v>
      </c>
    </row>
    <row r="5" spans="1:8" ht="60" customHeight="1" x14ac:dyDescent="0.25">
      <c r="A5" s="7" t="s">
        <v>62</v>
      </c>
      <c r="B5" s="10">
        <v>8</v>
      </c>
      <c r="C5" s="4" t="s">
        <v>180</v>
      </c>
      <c r="D5" s="4" t="s">
        <v>180</v>
      </c>
      <c r="E5" s="4" t="s">
        <v>180</v>
      </c>
      <c r="F5" s="4" t="s">
        <v>180</v>
      </c>
      <c r="G5" s="17">
        <v>25</v>
      </c>
      <c r="H5" s="36">
        <f t="shared" si="0"/>
        <v>33</v>
      </c>
    </row>
    <row r="6" spans="1:8" ht="60" customHeight="1" x14ac:dyDescent="0.25">
      <c r="A6" s="7" t="s">
        <v>126</v>
      </c>
      <c r="B6" s="10" t="s">
        <v>180</v>
      </c>
      <c r="C6" s="4" t="s">
        <v>180</v>
      </c>
      <c r="D6" s="4" t="s">
        <v>180</v>
      </c>
      <c r="E6" s="4" t="s">
        <v>180</v>
      </c>
      <c r="F6" s="4" t="s">
        <v>180</v>
      </c>
      <c r="G6" s="17">
        <v>30</v>
      </c>
      <c r="H6" s="36">
        <f t="shared" si="0"/>
        <v>30</v>
      </c>
    </row>
    <row r="7" spans="1:8" ht="60" customHeight="1" x14ac:dyDescent="0.25">
      <c r="A7" s="7" t="s">
        <v>97</v>
      </c>
      <c r="B7" s="10">
        <v>2</v>
      </c>
      <c r="C7" s="4" t="s">
        <v>180</v>
      </c>
      <c r="D7" s="4" t="s">
        <v>180</v>
      </c>
      <c r="E7" s="4" t="s">
        <v>180</v>
      </c>
      <c r="F7" s="4" t="s">
        <v>180</v>
      </c>
      <c r="G7" s="17">
        <v>27</v>
      </c>
      <c r="H7" s="36">
        <f t="shared" si="0"/>
        <v>29</v>
      </c>
    </row>
    <row r="8" spans="1:8" ht="60" customHeight="1" x14ac:dyDescent="0.25">
      <c r="A8" s="7" t="s">
        <v>147</v>
      </c>
      <c r="B8" s="10">
        <v>24</v>
      </c>
      <c r="C8" s="4" t="s">
        <v>180</v>
      </c>
      <c r="D8" s="4" t="s">
        <v>180</v>
      </c>
      <c r="E8" s="4" t="s">
        <v>180</v>
      </c>
      <c r="F8" s="4" t="s">
        <v>180</v>
      </c>
      <c r="G8" s="17" t="s">
        <v>180</v>
      </c>
      <c r="H8" s="36">
        <f t="shared" si="0"/>
        <v>24</v>
      </c>
    </row>
    <row r="9" spans="1:8" ht="60" customHeight="1" x14ac:dyDescent="0.25">
      <c r="A9" s="7" t="s">
        <v>12</v>
      </c>
      <c r="B9" s="10">
        <v>19</v>
      </c>
      <c r="C9" s="4" t="s">
        <v>180</v>
      </c>
      <c r="D9" s="4" t="s">
        <v>180</v>
      </c>
      <c r="E9" s="4" t="s">
        <v>180</v>
      </c>
      <c r="F9" s="4">
        <v>1</v>
      </c>
      <c r="G9" s="17" t="s">
        <v>180</v>
      </c>
      <c r="H9" s="36">
        <f t="shared" si="0"/>
        <v>20</v>
      </c>
    </row>
    <row r="10" spans="1:8" ht="60" customHeight="1" x14ac:dyDescent="0.25">
      <c r="A10" s="7" t="s">
        <v>33</v>
      </c>
      <c r="B10" s="10">
        <v>19</v>
      </c>
      <c r="C10" s="4" t="s">
        <v>180</v>
      </c>
      <c r="D10" s="4" t="s">
        <v>180</v>
      </c>
      <c r="E10" s="4" t="s">
        <v>180</v>
      </c>
      <c r="F10" s="4">
        <v>1</v>
      </c>
      <c r="G10" s="17" t="s">
        <v>180</v>
      </c>
      <c r="H10" s="36">
        <f t="shared" si="0"/>
        <v>20</v>
      </c>
    </row>
    <row r="11" spans="1:8" ht="60" customHeight="1" x14ac:dyDescent="0.25">
      <c r="A11" s="7" t="s">
        <v>14</v>
      </c>
      <c r="B11" s="10">
        <v>12</v>
      </c>
      <c r="C11" s="4" t="s">
        <v>180</v>
      </c>
      <c r="D11" s="4" t="s">
        <v>180</v>
      </c>
      <c r="E11" s="4">
        <v>2</v>
      </c>
      <c r="F11" s="4" t="s">
        <v>180</v>
      </c>
      <c r="G11" s="17">
        <v>4</v>
      </c>
      <c r="H11" s="36">
        <f t="shared" si="0"/>
        <v>18</v>
      </c>
    </row>
    <row r="12" spans="1:8" ht="60" customHeight="1" x14ac:dyDescent="0.25">
      <c r="A12" s="7" t="s">
        <v>15</v>
      </c>
      <c r="B12" s="10">
        <v>17</v>
      </c>
      <c r="C12" s="4" t="s">
        <v>180</v>
      </c>
      <c r="D12" s="4" t="s">
        <v>180</v>
      </c>
      <c r="E12" s="4">
        <v>1</v>
      </c>
      <c r="F12" s="4" t="s">
        <v>180</v>
      </c>
      <c r="G12" s="17" t="s">
        <v>180</v>
      </c>
      <c r="H12" s="36">
        <f t="shared" si="0"/>
        <v>18</v>
      </c>
    </row>
    <row r="13" spans="1:8" ht="60" customHeight="1" x14ac:dyDescent="0.25">
      <c r="A13" s="7" t="s">
        <v>3</v>
      </c>
      <c r="B13" s="10">
        <v>3</v>
      </c>
      <c r="C13" s="4" t="s">
        <v>180</v>
      </c>
      <c r="D13" s="4">
        <v>6</v>
      </c>
      <c r="E13" s="4" t="s">
        <v>180</v>
      </c>
      <c r="F13" s="4" t="s">
        <v>180</v>
      </c>
      <c r="G13" s="17">
        <v>7</v>
      </c>
      <c r="H13" s="36">
        <f t="shared" si="0"/>
        <v>16</v>
      </c>
    </row>
    <row r="14" spans="1:8" ht="60" customHeight="1" x14ac:dyDescent="0.25">
      <c r="A14" s="7" t="s">
        <v>22</v>
      </c>
      <c r="B14" s="10">
        <v>11</v>
      </c>
      <c r="C14" s="4" t="s">
        <v>180</v>
      </c>
      <c r="D14" s="4" t="s">
        <v>180</v>
      </c>
      <c r="E14" s="4" t="s">
        <v>180</v>
      </c>
      <c r="F14" s="4" t="s">
        <v>180</v>
      </c>
      <c r="G14" s="17">
        <v>2</v>
      </c>
      <c r="H14" s="36">
        <f t="shared" si="0"/>
        <v>13</v>
      </c>
    </row>
    <row r="15" spans="1:8" ht="60" customHeight="1" x14ac:dyDescent="0.25">
      <c r="A15" s="7" t="s">
        <v>128</v>
      </c>
      <c r="B15" s="10" t="s">
        <v>180</v>
      </c>
      <c r="C15" s="4" t="s">
        <v>180</v>
      </c>
      <c r="D15" s="4" t="s">
        <v>180</v>
      </c>
      <c r="E15" s="4" t="s">
        <v>180</v>
      </c>
      <c r="F15" s="4" t="s">
        <v>180</v>
      </c>
      <c r="G15" s="17">
        <v>12</v>
      </c>
      <c r="H15" s="36">
        <f t="shared" si="0"/>
        <v>12</v>
      </c>
    </row>
    <row r="16" spans="1:8" ht="60" customHeight="1" x14ac:dyDescent="0.25">
      <c r="A16" s="7" t="s">
        <v>89</v>
      </c>
      <c r="B16" s="10">
        <v>12</v>
      </c>
      <c r="C16" s="4" t="s">
        <v>180</v>
      </c>
      <c r="D16" s="4" t="s">
        <v>180</v>
      </c>
      <c r="E16" s="4" t="s">
        <v>180</v>
      </c>
      <c r="F16" s="4" t="s">
        <v>180</v>
      </c>
      <c r="G16" s="17" t="s">
        <v>180</v>
      </c>
      <c r="H16" s="36">
        <f t="shared" si="0"/>
        <v>12</v>
      </c>
    </row>
    <row r="17" spans="1:8" ht="60" customHeight="1" x14ac:dyDescent="0.25">
      <c r="A17" s="7" t="s">
        <v>149</v>
      </c>
      <c r="B17" s="10">
        <v>12</v>
      </c>
      <c r="C17" s="4" t="s">
        <v>180</v>
      </c>
      <c r="D17" s="4" t="s">
        <v>180</v>
      </c>
      <c r="E17" s="4" t="s">
        <v>180</v>
      </c>
      <c r="F17" s="4" t="s">
        <v>180</v>
      </c>
      <c r="G17" s="17" t="s">
        <v>180</v>
      </c>
      <c r="H17" s="36">
        <f t="shared" si="0"/>
        <v>12</v>
      </c>
    </row>
    <row r="18" spans="1:8" ht="60" customHeight="1" x14ac:dyDescent="0.25">
      <c r="A18" s="7" t="s">
        <v>75</v>
      </c>
      <c r="B18" s="10">
        <v>12</v>
      </c>
      <c r="C18" s="4" t="s">
        <v>180</v>
      </c>
      <c r="D18" s="4" t="s">
        <v>180</v>
      </c>
      <c r="E18" s="4" t="s">
        <v>180</v>
      </c>
      <c r="F18" s="4" t="s">
        <v>180</v>
      </c>
      <c r="G18" s="17" t="s">
        <v>180</v>
      </c>
      <c r="H18" s="36">
        <f t="shared" si="0"/>
        <v>12</v>
      </c>
    </row>
    <row r="19" spans="1:8" ht="60" customHeight="1" x14ac:dyDescent="0.25">
      <c r="A19" s="7" t="s">
        <v>46</v>
      </c>
      <c r="B19" s="10">
        <v>11</v>
      </c>
      <c r="C19" s="4" t="s">
        <v>180</v>
      </c>
      <c r="D19" s="4" t="s">
        <v>180</v>
      </c>
      <c r="E19" s="4" t="s">
        <v>180</v>
      </c>
      <c r="F19" s="4" t="s">
        <v>180</v>
      </c>
      <c r="G19" s="17" t="s">
        <v>180</v>
      </c>
      <c r="H19" s="36">
        <f t="shared" si="0"/>
        <v>11</v>
      </c>
    </row>
    <row r="20" spans="1:8" ht="60" customHeight="1" x14ac:dyDescent="0.25">
      <c r="A20" s="7" t="s">
        <v>91</v>
      </c>
      <c r="B20" s="10">
        <v>11</v>
      </c>
      <c r="C20" s="4" t="s">
        <v>180</v>
      </c>
      <c r="D20" s="4" t="s">
        <v>180</v>
      </c>
      <c r="E20" s="4" t="s">
        <v>180</v>
      </c>
      <c r="F20" s="4" t="s">
        <v>180</v>
      </c>
      <c r="G20" s="17" t="s">
        <v>180</v>
      </c>
      <c r="H20" s="36">
        <f t="shared" si="0"/>
        <v>11</v>
      </c>
    </row>
    <row r="21" spans="1:8" ht="60" customHeight="1" x14ac:dyDescent="0.25">
      <c r="A21" s="7" t="s">
        <v>104</v>
      </c>
      <c r="B21" s="10">
        <v>10</v>
      </c>
      <c r="C21" s="4" t="s">
        <v>180</v>
      </c>
      <c r="D21" s="4" t="s">
        <v>180</v>
      </c>
      <c r="E21" s="4" t="s">
        <v>180</v>
      </c>
      <c r="F21" s="4" t="s">
        <v>180</v>
      </c>
      <c r="G21" s="17" t="s">
        <v>180</v>
      </c>
      <c r="H21" s="36">
        <f t="shared" si="0"/>
        <v>10</v>
      </c>
    </row>
    <row r="22" spans="1:8" ht="60" customHeight="1" x14ac:dyDescent="0.25">
      <c r="A22" s="7" t="s">
        <v>145</v>
      </c>
      <c r="B22" s="10">
        <v>10</v>
      </c>
      <c r="C22" s="4" t="s">
        <v>180</v>
      </c>
      <c r="D22" s="4" t="s">
        <v>180</v>
      </c>
      <c r="E22" s="4" t="s">
        <v>180</v>
      </c>
      <c r="F22" s="4" t="s">
        <v>180</v>
      </c>
      <c r="G22" s="17" t="s">
        <v>180</v>
      </c>
      <c r="H22" s="36">
        <f t="shared" si="0"/>
        <v>10</v>
      </c>
    </row>
    <row r="23" spans="1:8" ht="60" customHeight="1" x14ac:dyDescent="0.25">
      <c r="A23" s="7" t="s">
        <v>141</v>
      </c>
      <c r="B23" s="10">
        <v>10</v>
      </c>
      <c r="C23" s="4" t="s">
        <v>180</v>
      </c>
      <c r="D23" s="4" t="s">
        <v>180</v>
      </c>
      <c r="E23" s="4" t="s">
        <v>180</v>
      </c>
      <c r="F23" s="4" t="s">
        <v>180</v>
      </c>
      <c r="G23" s="17" t="s">
        <v>180</v>
      </c>
      <c r="H23" s="36">
        <f t="shared" si="0"/>
        <v>10</v>
      </c>
    </row>
    <row r="24" spans="1:8" ht="60" customHeight="1" x14ac:dyDescent="0.25">
      <c r="A24" s="7" t="s">
        <v>50</v>
      </c>
      <c r="B24" s="10">
        <v>10</v>
      </c>
      <c r="C24" s="4" t="s">
        <v>180</v>
      </c>
      <c r="D24" s="4" t="s">
        <v>180</v>
      </c>
      <c r="E24" s="4" t="s">
        <v>180</v>
      </c>
      <c r="F24" s="4" t="s">
        <v>180</v>
      </c>
      <c r="G24" s="17" t="s">
        <v>180</v>
      </c>
      <c r="H24" s="36">
        <f t="shared" si="0"/>
        <v>10</v>
      </c>
    </row>
    <row r="25" spans="1:8" ht="60" customHeight="1" x14ac:dyDescent="0.25">
      <c r="A25" s="7" t="s">
        <v>51</v>
      </c>
      <c r="B25" s="10">
        <v>9</v>
      </c>
      <c r="C25" s="4" t="s">
        <v>180</v>
      </c>
      <c r="D25" s="4" t="s">
        <v>180</v>
      </c>
      <c r="E25" s="4" t="s">
        <v>180</v>
      </c>
      <c r="F25" s="4" t="s">
        <v>180</v>
      </c>
      <c r="G25" s="17" t="s">
        <v>180</v>
      </c>
      <c r="H25" s="36">
        <f t="shared" si="0"/>
        <v>9</v>
      </c>
    </row>
    <row r="26" spans="1:8" ht="60" customHeight="1" x14ac:dyDescent="0.25">
      <c r="A26" s="7" t="s">
        <v>90</v>
      </c>
      <c r="B26" s="10">
        <v>9</v>
      </c>
      <c r="C26" s="4" t="s">
        <v>180</v>
      </c>
      <c r="D26" s="4" t="s">
        <v>180</v>
      </c>
      <c r="E26" s="4" t="s">
        <v>180</v>
      </c>
      <c r="F26" s="4" t="s">
        <v>180</v>
      </c>
      <c r="G26" s="17" t="s">
        <v>180</v>
      </c>
      <c r="H26" s="36">
        <f t="shared" si="0"/>
        <v>9</v>
      </c>
    </row>
    <row r="27" spans="1:8" ht="60" customHeight="1" x14ac:dyDescent="0.25">
      <c r="A27" s="7" t="s">
        <v>41</v>
      </c>
      <c r="B27" s="10">
        <v>9</v>
      </c>
      <c r="C27" s="4" t="s">
        <v>180</v>
      </c>
      <c r="D27" s="4" t="s">
        <v>180</v>
      </c>
      <c r="E27" s="4" t="s">
        <v>180</v>
      </c>
      <c r="F27" s="4" t="s">
        <v>180</v>
      </c>
      <c r="G27" s="17" t="s">
        <v>180</v>
      </c>
      <c r="H27" s="36">
        <f t="shared" si="0"/>
        <v>9</v>
      </c>
    </row>
    <row r="28" spans="1:8" ht="60" customHeight="1" x14ac:dyDescent="0.25">
      <c r="A28" s="7" t="s">
        <v>18</v>
      </c>
      <c r="B28" s="10">
        <v>8</v>
      </c>
      <c r="C28" s="4" t="s">
        <v>180</v>
      </c>
      <c r="D28" s="4" t="s">
        <v>180</v>
      </c>
      <c r="E28" s="4" t="s">
        <v>180</v>
      </c>
      <c r="F28" s="4" t="s">
        <v>180</v>
      </c>
      <c r="G28" s="17" t="s">
        <v>180</v>
      </c>
      <c r="H28" s="36">
        <f t="shared" si="0"/>
        <v>8</v>
      </c>
    </row>
    <row r="29" spans="1:8" ht="60" customHeight="1" x14ac:dyDescent="0.25">
      <c r="A29" s="7" t="s">
        <v>29</v>
      </c>
      <c r="B29" s="10">
        <v>8</v>
      </c>
      <c r="C29" s="4" t="s">
        <v>180</v>
      </c>
      <c r="D29" s="4" t="s">
        <v>180</v>
      </c>
      <c r="E29" s="4" t="s">
        <v>180</v>
      </c>
      <c r="F29" s="4" t="s">
        <v>180</v>
      </c>
      <c r="G29" s="17" t="s">
        <v>180</v>
      </c>
      <c r="H29" s="36">
        <f t="shared" si="0"/>
        <v>8</v>
      </c>
    </row>
    <row r="30" spans="1:8" ht="60" customHeight="1" x14ac:dyDescent="0.25">
      <c r="A30" s="7" t="s">
        <v>107</v>
      </c>
      <c r="B30" s="10">
        <v>8</v>
      </c>
      <c r="C30" s="4" t="s">
        <v>180</v>
      </c>
      <c r="D30" s="4" t="s">
        <v>180</v>
      </c>
      <c r="E30" s="4" t="s">
        <v>180</v>
      </c>
      <c r="F30" s="4" t="s">
        <v>180</v>
      </c>
      <c r="G30" s="17" t="s">
        <v>180</v>
      </c>
      <c r="H30" s="36">
        <f t="shared" si="0"/>
        <v>8</v>
      </c>
    </row>
    <row r="31" spans="1:8" ht="60" customHeight="1" x14ac:dyDescent="0.25">
      <c r="A31" s="7" t="s">
        <v>54</v>
      </c>
      <c r="B31" s="10">
        <v>6</v>
      </c>
      <c r="C31" s="4" t="s">
        <v>180</v>
      </c>
      <c r="D31" s="4" t="s">
        <v>180</v>
      </c>
      <c r="E31" s="4" t="s">
        <v>180</v>
      </c>
      <c r="F31" s="4" t="s">
        <v>180</v>
      </c>
      <c r="G31" s="17" t="s">
        <v>180</v>
      </c>
      <c r="H31" s="36">
        <f t="shared" si="0"/>
        <v>6</v>
      </c>
    </row>
    <row r="32" spans="1:8" ht="60" customHeight="1" x14ac:dyDescent="0.25">
      <c r="A32" s="7" t="s">
        <v>138</v>
      </c>
      <c r="B32" s="10">
        <v>6</v>
      </c>
      <c r="C32" s="4" t="s">
        <v>180</v>
      </c>
      <c r="D32" s="4" t="s">
        <v>180</v>
      </c>
      <c r="E32" s="4" t="s">
        <v>180</v>
      </c>
      <c r="F32" s="4" t="s">
        <v>180</v>
      </c>
      <c r="G32" s="17" t="s">
        <v>180</v>
      </c>
      <c r="H32" s="36">
        <f>SUM(B32:G32)</f>
        <v>6</v>
      </c>
    </row>
    <row r="33" spans="1:8" ht="60" customHeight="1" x14ac:dyDescent="0.25">
      <c r="A33" s="7" t="s">
        <v>88</v>
      </c>
      <c r="B33" s="10">
        <v>5</v>
      </c>
      <c r="C33" s="4" t="s">
        <v>180</v>
      </c>
      <c r="D33" s="4" t="s">
        <v>180</v>
      </c>
      <c r="E33" s="4" t="s">
        <v>180</v>
      </c>
      <c r="F33" s="4" t="s">
        <v>180</v>
      </c>
      <c r="G33" s="17" t="s">
        <v>180</v>
      </c>
      <c r="H33" s="36">
        <f t="shared" si="0"/>
        <v>5</v>
      </c>
    </row>
    <row r="34" spans="1:8" ht="60" customHeight="1" x14ac:dyDescent="0.25">
      <c r="A34" s="7" t="s">
        <v>47</v>
      </c>
      <c r="B34" s="10">
        <v>5</v>
      </c>
      <c r="C34" s="4" t="s">
        <v>180</v>
      </c>
      <c r="D34" s="4" t="s">
        <v>180</v>
      </c>
      <c r="E34" s="4" t="s">
        <v>180</v>
      </c>
      <c r="F34" s="4" t="s">
        <v>180</v>
      </c>
      <c r="G34" s="17" t="s">
        <v>180</v>
      </c>
      <c r="H34" s="36">
        <f t="shared" si="0"/>
        <v>5</v>
      </c>
    </row>
    <row r="35" spans="1:8" ht="60" customHeight="1" x14ac:dyDescent="0.25">
      <c r="A35" s="7" t="s">
        <v>27</v>
      </c>
      <c r="B35" s="10">
        <v>5</v>
      </c>
      <c r="C35" s="4" t="s">
        <v>180</v>
      </c>
      <c r="D35" s="4" t="s">
        <v>180</v>
      </c>
      <c r="E35" s="4" t="s">
        <v>180</v>
      </c>
      <c r="F35" s="4" t="s">
        <v>180</v>
      </c>
      <c r="G35" s="17" t="s">
        <v>180</v>
      </c>
      <c r="H35" s="36">
        <f t="shared" si="0"/>
        <v>5</v>
      </c>
    </row>
    <row r="36" spans="1:8" ht="60" customHeight="1" x14ac:dyDescent="0.25">
      <c r="A36" s="7" t="s">
        <v>74</v>
      </c>
      <c r="B36" s="10">
        <v>4</v>
      </c>
      <c r="C36" s="4" t="s">
        <v>180</v>
      </c>
      <c r="D36" s="4" t="s">
        <v>180</v>
      </c>
      <c r="E36" s="4" t="s">
        <v>180</v>
      </c>
      <c r="F36" s="4" t="s">
        <v>180</v>
      </c>
      <c r="G36" s="17" t="s">
        <v>180</v>
      </c>
      <c r="H36" s="36">
        <f t="shared" si="0"/>
        <v>4</v>
      </c>
    </row>
    <row r="37" spans="1:8" ht="60" customHeight="1" x14ac:dyDescent="0.25">
      <c r="A37" s="7" t="s">
        <v>132</v>
      </c>
      <c r="B37" s="10">
        <v>4</v>
      </c>
      <c r="C37" s="4" t="s">
        <v>180</v>
      </c>
      <c r="D37" s="4" t="s">
        <v>180</v>
      </c>
      <c r="E37" s="4" t="s">
        <v>180</v>
      </c>
      <c r="F37" s="4" t="s">
        <v>180</v>
      </c>
      <c r="G37" s="17" t="s">
        <v>180</v>
      </c>
      <c r="H37" s="36">
        <f t="shared" si="0"/>
        <v>4</v>
      </c>
    </row>
    <row r="38" spans="1:8" ht="60" customHeight="1" x14ac:dyDescent="0.25">
      <c r="A38" s="7" t="s">
        <v>13</v>
      </c>
      <c r="B38" s="10">
        <v>4</v>
      </c>
      <c r="C38" s="4" t="s">
        <v>180</v>
      </c>
      <c r="D38" s="4" t="s">
        <v>180</v>
      </c>
      <c r="E38" s="4" t="s">
        <v>180</v>
      </c>
      <c r="F38" s="4" t="s">
        <v>180</v>
      </c>
      <c r="G38" s="17" t="s">
        <v>180</v>
      </c>
      <c r="H38" s="36">
        <f t="shared" si="0"/>
        <v>4</v>
      </c>
    </row>
    <row r="39" spans="1:8" ht="60" customHeight="1" x14ac:dyDescent="0.25">
      <c r="A39" s="7" t="s">
        <v>133</v>
      </c>
      <c r="B39" s="10">
        <v>4</v>
      </c>
      <c r="C39" s="4" t="s">
        <v>180</v>
      </c>
      <c r="D39" s="4" t="s">
        <v>180</v>
      </c>
      <c r="E39" s="4" t="s">
        <v>180</v>
      </c>
      <c r="F39" s="4" t="s">
        <v>180</v>
      </c>
      <c r="G39" s="17" t="s">
        <v>180</v>
      </c>
      <c r="H39" s="36">
        <f t="shared" si="0"/>
        <v>4</v>
      </c>
    </row>
    <row r="40" spans="1:8" ht="60" customHeight="1" x14ac:dyDescent="0.25">
      <c r="A40" s="7" t="s">
        <v>140</v>
      </c>
      <c r="B40" s="10">
        <v>4</v>
      </c>
      <c r="C40" s="4" t="s">
        <v>180</v>
      </c>
      <c r="D40" s="4" t="s">
        <v>180</v>
      </c>
      <c r="E40" s="4" t="s">
        <v>180</v>
      </c>
      <c r="F40" s="4" t="s">
        <v>180</v>
      </c>
      <c r="G40" s="17" t="s">
        <v>180</v>
      </c>
      <c r="H40" s="36">
        <f t="shared" si="0"/>
        <v>4</v>
      </c>
    </row>
    <row r="41" spans="1:8" ht="60" customHeight="1" x14ac:dyDescent="0.25">
      <c r="A41" s="7" t="s">
        <v>7</v>
      </c>
      <c r="B41" s="10">
        <v>4</v>
      </c>
      <c r="C41" s="4" t="s">
        <v>180</v>
      </c>
      <c r="D41" s="4" t="s">
        <v>180</v>
      </c>
      <c r="E41" s="4" t="s">
        <v>180</v>
      </c>
      <c r="F41" s="4" t="s">
        <v>180</v>
      </c>
      <c r="G41" s="17" t="s">
        <v>180</v>
      </c>
      <c r="H41" s="36">
        <f t="shared" si="0"/>
        <v>4</v>
      </c>
    </row>
    <row r="42" spans="1:8" ht="60" customHeight="1" x14ac:dyDescent="0.25">
      <c r="A42" s="7" t="s">
        <v>179</v>
      </c>
      <c r="B42" s="10">
        <v>4</v>
      </c>
      <c r="C42" s="4" t="s">
        <v>180</v>
      </c>
      <c r="D42" s="4" t="s">
        <v>180</v>
      </c>
      <c r="E42" s="4" t="s">
        <v>180</v>
      </c>
      <c r="F42" s="4" t="s">
        <v>180</v>
      </c>
      <c r="G42" s="17" t="s">
        <v>180</v>
      </c>
      <c r="H42" s="36">
        <f t="shared" si="0"/>
        <v>4</v>
      </c>
    </row>
    <row r="43" spans="1:8" ht="60" customHeight="1" x14ac:dyDescent="0.25">
      <c r="A43" s="7" t="s">
        <v>19</v>
      </c>
      <c r="B43" s="10">
        <v>4</v>
      </c>
      <c r="C43" s="4" t="s">
        <v>180</v>
      </c>
      <c r="D43" s="4" t="s">
        <v>180</v>
      </c>
      <c r="E43" s="4" t="s">
        <v>180</v>
      </c>
      <c r="F43" s="4" t="s">
        <v>180</v>
      </c>
      <c r="G43" s="17" t="s">
        <v>180</v>
      </c>
      <c r="H43" s="36">
        <f t="shared" si="0"/>
        <v>4</v>
      </c>
    </row>
    <row r="44" spans="1:8" ht="60" customHeight="1" x14ac:dyDescent="0.25">
      <c r="A44" s="7" t="s">
        <v>40</v>
      </c>
      <c r="B44" s="10">
        <v>4</v>
      </c>
      <c r="C44" s="4" t="s">
        <v>180</v>
      </c>
      <c r="D44" s="4" t="s">
        <v>180</v>
      </c>
      <c r="E44" s="4" t="s">
        <v>180</v>
      </c>
      <c r="F44" s="4" t="s">
        <v>180</v>
      </c>
      <c r="G44" s="17" t="s">
        <v>180</v>
      </c>
      <c r="H44" s="36">
        <f t="shared" si="0"/>
        <v>4</v>
      </c>
    </row>
    <row r="45" spans="1:8" ht="60" customHeight="1" x14ac:dyDescent="0.25">
      <c r="A45" s="7" t="s">
        <v>99</v>
      </c>
      <c r="B45" s="10">
        <v>4</v>
      </c>
      <c r="C45" s="4" t="s">
        <v>180</v>
      </c>
      <c r="D45" s="4" t="s">
        <v>180</v>
      </c>
      <c r="E45" s="4" t="s">
        <v>180</v>
      </c>
      <c r="F45" s="4" t="s">
        <v>180</v>
      </c>
      <c r="G45" s="17" t="s">
        <v>180</v>
      </c>
      <c r="H45" s="36">
        <f t="shared" si="0"/>
        <v>4</v>
      </c>
    </row>
    <row r="46" spans="1:8" ht="60" customHeight="1" x14ac:dyDescent="0.25">
      <c r="A46" s="7" t="s">
        <v>5</v>
      </c>
      <c r="B46" s="10">
        <v>3</v>
      </c>
      <c r="C46" s="4" t="s">
        <v>180</v>
      </c>
      <c r="D46" s="4" t="s">
        <v>180</v>
      </c>
      <c r="E46" s="4" t="s">
        <v>180</v>
      </c>
      <c r="F46" s="4" t="s">
        <v>180</v>
      </c>
      <c r="G46" s="17" t="s">
        <v>180</v>
      </c>
      <c r="H46" s="36">
        <f t="shared" si="0"/>
        <v>3</v>
      </c>
    </row>
    <row r="47" spans="1:8" ht="60" customHeight="1" x14ac:dyDescent="0.25">
      <c r="A47" s="7" t="s">
        <v>81</v>
      </c>
      <c r="B47" s="10">
        <v>3</v>
      </c>
      <c r="C47" s="4" t="s">
        <v>180</v>
      </c>
      <c r="D47" s="4" t="s">
        <v>180</v>
      </c>
      <c r="E47" s="4" t="s">
        <v>180</v>
      </c>
      <c r="F47" s="4" t="s">
        <v>180</v>
      </c>
      <c r="G47" s="17" t="s">
        <v>180</v>
      </c>
      <c r="H47" s="36">
        <f t="shared" si="0"/>
        <v>3</v>
      </c>
    </row>
    <row r="48" spans="1:8" ht="60" customHeight="1" x14ac:dyDescent="0.25">
      <c r="A48" s="7" t="s">
        <v>116</v>
      </c>
      <c r="B48" s="10">
        <v>3</v>
      </c>
      <c r="C48" s="4" t="s">
        <v>180</v>
      </c>
      <c r="D48" s="4" t="s">
        <v>180</v>
      </c>
      <c r="E48" s="4" t="s">
        <v>180</v>
      </c>
      <c r="F48" s="4" t="s">
        <v>180</v>
      </c>
      <c r="G48" s="17" t="s">
        <v>180</v>
      </c>
      <c r="H48" s="36">
        <f t="shared" si="0"/>
        <v>3</v>
      </c>
    </row>
    <row r="49" spans="1:8" ht="60" customHeight="1" x14ac:dyDescent="0.25">
      <c r="A49" s="7" t="s">
        <v>26</v>
      </c>
      <c r="B49" s="10">
        <v>3</v>
      </c>
      <c r="C49" s="4" t="s">
        <v>180</v>
      </c>
      <c r="D49" s="4" t="s">
        <v>180</v>
      </c>
      <c r="E49" s="4" t="s">
        <v>180</v>
      </c>
      <c r="F49" s="4" t="s">
        <v>180</v>
      </c>
      <c r="G49" s="17" t="s">
        <v>180</v>
      </c>
      <c r="H49" s="36">
        <f t="shared" si="0"/>
        <v>3</v>
      </c>
    </row>
    <row r="50" spans="1:8" ht="60" customHeight="1" x14ac:dyDescent="0.25">
      <c r="A50" s="7" t="s">
        <v>11</v>
      </c>
      <c r="B50" s="10">
        <v>3</v>
      </c>
      <c r="C50" s="4" t="s">
        <v>180</v>
      </c>
      <c r="D50" s="4" t="s">
        <v>180</v>
      </c>
      <c r="E50" s="4" t="s">
        <v>180</v>
      </c>
      <c r="F50" s="4" t="s">
        <v>180</v>
      </c>
      <c r="G50" s="17" t="s">
        <v>180</v>
      </c>
      <c r="H50" s="36">
        <f t="shared" si="0"/>
        <v>3</v>
      </c>
    </row>
    <row r="51" spans="1:8" ht="60" customHeight="1" x14ac:dyDescent="0.25">
      <c r="A51" s="7" t="s">
        <v>48</v>
      </c>
      <c r="B51" s="10">
        <v>3</v>
      </c>
      <c r="C51" s="4" t="s">
        <v>180</v>
      </c>
      <c r="D51" s="4" t="s">
        <v>180</v>
      </c>
      <c r="E51" s="4" t="s">
        <v>180</v>
      </c>
      <c r="F51" s="4" t="s">
        <v>180</v>
      </c>
      <c r="G51" s="17" t="s">
        <v>180</v>
      </c>
      <c r="H51" s="36">
        <f t="shared" si="0"/>
        <v>3</v>
      </c>
    </row>
    <row r="52" spans="1:8" ht="60" customHeight="1" x14ac:dyDescent="0.25">
      <c r="A52" s="7" t="s">
        <v>136</v>
      </c>
      <c r="B52" s="10">
        <v>3</v>
      </c>
      <c r="C52" s="4" t="s">
        <v>180</v>
      </c>
      <c r="D52" s="4" t="s">
        <v>180</v>
      </c>
      <c r="E52" s="4" t="s">
        <v>180</v>
      </c>
      <c r="F52" s="4" t="s">
        <v>180</v>
      </c>
      <c r="G52" s="17" t="s">
        <v>180</v>
      </c>
      <c r="H52" s="36">
        <f t="shared" si="0"/>
        <v>3</v>
      </c>
    </row>
    <row r="53" spans="1:8" ht="60" customHeight="1" x14ac:dyDescent="0.25">
      <c r="A53" s="7" t="s">
        <v>85</v>
      </c>
      <c r="B53" s="10">
        <v>3</v>
      </c>
      <c r="C53" s="4" t="s">
        <v>180</v>
      </c>
      <c r="D53" s="4" t="s">
        <v>180</v>
      </c>
      <c r="E53" s="4" t="s">
        <v>180</v>
      </c>
      <c r="F53" s="4" t="s">
        <v>180</v>
      </c>
      <c r="G53" s="17" t="s">
        <v>180</v>
      </c>
      <c r="H53" s="36">
        <f t="shared" si="0"/>
        <v>3</v>
      </c>
    </row>
    <row r="54" spans="1:8" ht="60" customHeight="1" x14ac:dyDescent="0.25">
      <c r="A54" s="7" t="s">
        <v>65</v>
      </c>
      <c r="B54" s="10">
        <v>1</v>
      </c>
      <c r="C54" s="4" t="s">
        <v>180</v>
      </c>
      <c r="D54" s="4" t="s">
        <v>180</v>
      </c>
      <c r="E54" s="4">
        <v>2</v>
      </c>
      <c r="F54" s="4" t="s">
        <v>180</v>
      </c>
      <c r="G54" s="17" t="s">
        <v>180</v>
      </c>
      <c r="H54" s="36">
        <f t="shared" si="0"/>
        <v>3</v>
      </c>
    </row>
    <row r="55" spans="1:8" ht="60" customHeight="1" x14ac:dyDescent="0.25">
      <c r="A55" s="7" t="s">
        <v>60</v>
      </c>
      <c r="B55" s="10">
        <v>3</v>
      </c>
      <c r="C55" s="4" t="s">
        <v>180</v>
      </c>
      <c r="D55" s="4" t="s">
        <v>180</v>
      </c>
      <c r="E55" s="4" t="s">
        <v>180</v>
      </c>
      <c r="F55" s="4" t="s">
        <v>180</v>
      </c>
      <c r="G55" s="17" t="s">
        <v>180</v>
      </c>
      <c r="H55" s="36">
        <f t="shared" si="0"/>
        <v>3</v>
      </c>
    </row>
    <row r="56" spans="1:8" ht="60" customHeight="1" x14ac:dyDescent="0.25">
      <c r="A56" s="7" t="s">
        <v>38</v>
      </c>
      <c r="B56" s="10">
        <v>3</v>
      </c>
      <c r="C56" s="4" t="s">
        <v>180</v>
      </c>
      <c r="D56" s="4" t="s">
        <v>180</v>
      </c>
      <c r="E56" s="4" t="s">
        <v>180</v>
      </c>
      <c r="F56" s="4" t="s">
        <v>180</v>
      </c>
      <c r="G56" s="17" t="s">
        <v>180</v>
      </c>
      <c r="H56" s="36">
        <f t="shared" si="0"/>
        <v>3</v>
      </c>
    </row>
    <row r="57" spans="1:8" ht="60" customHeight="1" x14ac:dyDescent="0.25">
      <c r="A57" s="7" t="s">
        <v>106</v>
      </c>
      <c r="B57" s="10">
        <v>3</v>
      </c>
      <c r="C57" s="4" t="s">
        <v>180</v>
      </c>
      <c r="D57" s="4" t="s">
        <v>180</v>
      </c>
      <c r="E57" s="4" t="s">
        <v>180</v>
      </c>
      <c r="F57" s="4" t="s">
        <v>180</v>
      </c>
      <c r="G57" s="17" t="s">
        <v>180</v>
      </c>
      <c r="H57" s="36">
        <f t="shared" si="0"/>
        <v>3</v>
      </c>
    </row>
    <row r="58" spans="1:8" ht="60" customHeight="1" x14ac:dyDescent="0.25">
      <c r="A58" s="7" t="s">
        <v>137</v>
      </c>
      <c r="B58" s="10">
        <v>3</v>
      </c>
      <c r="C58" s="4" t="s">
        <v>180</v>
      </c>
      <c r="D58" s="4" t="s">
        <v>180</v>
      </c>
      <c r="E58" s="4" t="s">
        <v>180</v>
      </c>
      <c r="F58" s="4" t="s">
        <v>180</v>
      </c>
      <c r="G58" s="17" t="s">
        <v>180</v>
      </c>
      <c r="H58" s="36">
        <f t="shared" si="0"/>
        <v>3</v>
      </c>
    </row>
    <row r="59" spans="1:8" ht="60" customHeight="1" x14ac:dyDescent="0.25">
      <c r="A59" s="7" t="s">
        <v>93</v>
      </c>
      <c r="B59" s="10">
        <v>3</v>
      </c>
      <c r="C59" s="4" t="s">
        <v>180</v>
      </c>
      <c r="D59" s="4" t="s">
        <v>180</v>
      </c>
      <c r="E59" s="4" t="s">
        <v>180</v>
      </c>
      <c r="F59" s="4" t="s">
        <v>180</v>
      </c>
      <c r="G59" s="17" t="s">
        <v>180</v>
      </c>
      <c r="H59" s="36">
        <f t="shared" si="0"/>
        <v>3</v>
      </c>
    </row>
    <row r="60" spans="1:8" ht="60" customHeight="1" x14ac:dyDescent="0.25">
      <c r="A60" s="7" t="s">
        <v>39</v>
      </c>
      <c r="B60" s="10">
        <v>3</v>
      </c>
      <c r="C60" s="4" t="s">
        <v>180</v>
      </c>
      <c r="D60" s="4" t="s">
        <v>180</v>
      </c>
      <c r="E60" s="4" t="s">
        <v>180</v>
      </c>
      <c r="F60" s="4" t="s">
        <v>180</v>
      </c>
      <c r="G60" s="17" t="s">
        <v>180</v>
      </c>
      <c r="H60" s="36">
        <f t="shared" si="0"/>
        <v>3</v>
      </c>
    </row>
    <row r="61" spans="1:8" ht="60" customHeight="1" x14ac:dyDescent="0.25">
      <c r="A61" s="7" t="s">
        <v>111</v>
      </c>
      <c r="B61" s="10">
        <v>2</v>
      </c>
      <c r="C61" s="4" t="s">
        <v>180</v>
      </c>
      <c r="D61" s="4" t="s">
        <v>180</v>
      </c>
      <c r="E61" s="4" t="s">
        <v>180</v>
      </c>
      <c r="F61" s="4" t="s">
        <v>180</v>
      </c>
      <c r="G61" s="17" t="s">
        <v>180</v>
      </c>
      <c r="H61" s="36">
        <f t="shared" si="0"/>
        <v>2</v>
      </c>
    </row>
    <row r="62" spans="1:8" ht="60" customHeight="1" x14ac:dyDescent="0.25">
      <c r="A62" s="7" t="s">
        <v>24</v>
      </c>
      <c r="B62" s="10">
        <v>2</v>
      </c>
      <c r="C62" s="4" t="s">
        <v>180</v>
      </c>
      <c r="D62" s="4" t="s">
        <v>180</v>
      </c>
      <c r="E62" s="4" t="s">
        <v>180</v>
      </c>
      <c r="F62" s="4" t="s">
        <v>180</v>
      </c>
      <c r="G62" s="17" t="s">
        <v>180</v>
      </c>
      <c r="H62" s="36">
        <f t="shared" si="0"/>
        <v>2</v>
      </c>
    </row>
    <row r="63" spans="1:8" ht="60" customHeight="1" x14ac:dyDescent="0.25">
      <c r="A63" s="7" t="s">
        <v>83</v>
      </c>
      <c r="B63" s="10">
        <v>2</v>
      </c>
      <c r="C63" s="4" t="s">
        <v>180</v>
      </c>
      <c r="D63" s="4" t="s">
        <v>180</v>
      </c>
      <c r="E63" s="4" t="s">
        <v>180</v>
      </c>
      <c r="F63" s="4" t="s">
        <v>180</v>
      </c>
      <c r="G63" s="17" t="s">
        <v>180</v>
      </c>
      <c r="H63" s="36">
        <f t="shared" si="0"/>
        <v>2</v>
      </c>
    </row>
    <row r="64" spans="1:8" ht="60" customHeight="1" x14ac:dyDescent="0.25">
      <c r="A64" s="7" t="s">
        <v>143</v>
      </c>
      <c r="B64" s="10">
        <v>2</v>
      </c>
      <c r="C64" s="4" t="s">
        <v>180</v>
      </c>
      <c r="D64" s="4" t="s">
        <v>180</v>
      </c>
      <c r="E64" s="4" t="s">
        <v>180</v>
      </c>
      <c r="F64" s="4" t="s">
        <v>180</v>
      </c>
      <c r="G64" s="17" t="s">
        <v>180</v>
      </c>
      <c r="H64" s="36">
        <f t="shared" si="0"/>
        <v>2</v>
      </c>
    </row>
    <row r="65" spans="1:8" ht="60" customHeight="1" x14ac:dyDescent="0.25">
      <c r="A65" s="7" t="s">
        <v>112</v>
      </c>
      <c r="B65" s="10">
        <v>2</v>
      </c>
      <c r="C65" s="4" t="s">
        <v>180</v>
      </c>
      <c r="D65" s="4" t="s">
        <v>180</v>
      </c>
      <c r="E65" s="4" t="s">
        <v>180</v>
      </c>
      <c r="F65" s="4" t="s">
        <v>180</v>
      </c>
      <c r="G65" s="17" t="s">
        <v>180</v>
      </c>
      <c r="H65" s="36">
        <f t="shared" si="0"/>
        <v>2</v>
      </c>
    </row>
    <row r="66" spans="1:8" ht="60" customHeight="1" x14ac:dyDescent="0.25">
      <c r="A66" s="7" t="s">
        <v>134</v>
      </c>
      <c r="B66" s="10">
        <v>2</v>
      </c>
      <c r="C66" s="4" t="s">
        <v>180</v>
      </c>
      <c r="D66" s="4" t="s">
        <v>180</v>
      </c>
      <c r="E66" s="4" t="s">
        <v>180</v>
      </c>
      <c r="F66" s="4" t="s">
        <v>180</v>
      </c>
      <c r="G66" s="17" t="s">
        <v>180</v>
      </c>
      <c r="H66" s="36">
        <f t="shared" si="0"/>
        <v>2</v>
      </c>
    </row>
    <row r="67" spans="1:8" ht="60" customHeight="1" x14ac:dyDescent="0.25">
      <c r="A67" s="7" t="s">
        <v>100</v>
      </c>
      <c r="B67" s="10">
        <v>2</v>
      </c>
      <c r="C67" s="4" t="s">
        <v>180</v>
      </c>
      <c r="D67" s="4" t="s">
        <v>180</v>
      </c>
      <c r="E67" s="4" t="s">
        <v>180</v>
      </c>
      <c r="F67" s="4" t="s">
        <v>180</v>
      </c>
      <c r="G67" s="17" t="s">
        <v>180</v>
      </c>
      <c r="H67" s="36">
        <f t="shared" ref="H67:H123" si="1">SUM(B67:G67)</f>
        <v>2</v>
      </c>
    </row>
    <row r="68" spans="1:8" ht="60" customHeight="1" x14ac:dyDescent="0.25">
      <c r="A68" s="7" t="s">
        <v>103</v>
      </c>
      <c r="B68" s="10">
        <v>2</v>
      </c>
      <c r="C68" s="4" t="s">
        <v>180</v>
      </c>
      <c r="D68" s="4" t="s">
        <v>180</v>
      </c>
      <c r="E68" s="4" t="s">
        <v>180</v>
      </c>
      <c r="F68" s="4" t="s">
        <v>180</v>
      </c>
      <c r="G68" s="17" t="s">
        <v>180</v>
      </c>
      <c r="H68" s="36">
        <f t="shared" si="1"/>
        <v>2</v>
      </c>
    </row>
    <row r="69" spans="1:8" ht="60" customHeight="1" x14ac:dyDescent="0.25">
      <c r="A69" s="7" t="s">
        <v>20</v>
      </c>
      <c r="B69" s="10">
        <v>2</v>
      </c>
      <c r="C69" s="4" t="s">
        <v>180</v>
      </c>
      <c r="D69" s="4" t="s">
        <v>180</v>
      </c>
      <c r="E69" s="4" t="s">
        <v>180</v>
      </c>
      <c r="F69" s="4" t="s">
        <v>180</v>
      </c>
      <c r="G69" s="17" t="s">
        <v>180</v>
      </c>
      <c r="H69" s="36">
        <f t="shared" si="1"/>
        <v>2</v>
      </c>
    </row>
    <row r="70" spans="1:8" ht="60" customHeight="1" x14ac:dyDescent="0.25">
      <c r="A70" s="7" t="s">
        <v>76</v>
      </c>
      <c r="B70" s="10">
        <v>1</v>
      </c>
      <c r="C70" s="4" t="s">
        <v>180</v>
      </c>
      <c r="D70" s="4" t="s">
        <v>180</v>
      </c>
      <c r="E70" s="4" t="s">
        <v>180</v>
      </c>
      <c r="F70" s="4" t="s">
        <v>180</v>
      </c>
      <c r="G70" s="17">
        <v>1</v>
      </c>
      <c r="H70" s="36">
        <f t="shared" si="1"/>
        <v>2</v>
      </c>
    </row>
    <row r="71" spans="1:8" ht="60" customHeight="1" x14ac:dyDescent="0.25">
      <c r="A71" s="7" t="s">
        <v>162</v>
      </c>
      <c r="B71" s="10">
        <v>2</v>
      </c>
      <c r="C71" s="4" t="s">
        <v>180</v>
      </c>
      <c r="D71" s="4" t="s">
        <v>180</v>
      </c>
      <c r="E71" s="4" t="s">
        <v>180</v>
      </c>
      <c r="F71" s="4" t="s">
        <v>180</v>
      </c>
      <c r="G71" s="17" t="s">
        <v>180</v>
      </c>
      <c r="H71" s="36">
        <f t="shared" si="1"/>
        <v>2</v>
      </c>
    </row>
    <row r="72" spans="1:8" ht="60" customHeight="1" x14ac:dyDescent="0.25">
      <c r="A72" s="7" t="s">
        <v>108</v>
      </c>
      <c r="B72" s="10">
        <v>2</v>
      </c>
      <c r="C72" s="4" t="s">
        <v>180</v>
      </c>
      <c r="D72" s="4" t="s">
        <v>180</v>
      </c>
      <c r="E72" s="4" t="s">
        <v>180</v>
      </c>
      <c r="F72" s="4" t="s">
        <v>180</v>
      </c>
      <c r="G72" s="17" t="s">
        <v>180</v>
      </c>
      <c r="H72" s="36">
        <f t="shared" si="1"/>
        <v>2</v>
      </c>
    </row>
    <row r="73" spans="1:8" ht="60" customHeight="1" x14ac:dyDescent="0.25">
      <c r="A73" s="7" t="s">
        <v>129</v>
      </c>
      <c r="B73" s="10" t="s">
        <v>180</v>
      </c>
      <c r="C73" s="4" t="s">
        <v>180</v>
      </c>
      <c r="D73" s="4" t="s">
        <v>180</v>
      </c>
      <c r="E73" s="4" t="s">
        <v>180</v>
      </c>
      <c r="F73" s="4">
        <v>2</v>
      </c>
      <c r="G73" s="17" t="s">
        <v>180</v>
      </c>
      <c r="H73" s="36">
        <f t="shared" si="1"/>
        <v>2</v>
      </c>
    </row>
    <row r="74" spans="1:8" ht="60" customHeight="1" x14ac:dyDescent="0.25">
      <c r="A74" s="7" t="s">
        <v>101</v>
      </c>
      <c r="B74" s="10">
        <v>2</v>
      </c>
      <c r="C74" s="4" t="s">
        <v>180</v>
      </c>
      <c r="D74" s="4" t="s">
        <v>180</v>
      </c>
      <c r="E74" s="4" t="s">
        <v>180</v>
      </c>
      <c r="F74" s="4" t="s">
        <v>180</v>
      </c>
      <c r="G74" s="17" t="s">
        <v>180</v>
      </c>
      <c r="H74" s="36">
        <f t="shared" si="1"/>
        <v>2</v>
      </c>
    </row>
    <row r="75" spans="1:8" ht="60" customHeight="1" x14ac:dyDescent="0.25">
      <c r="A75" s="7" t="s">
        <v>109</v>
      </c>
      <c r="B75" s="10">
        <v>2</v>
      </c>
      <c r="C75" s="4" t="s">
        <v>180</v>
      </c>
      <c r="D75" s="4" t="s">
        <v>180</v>
      </c>
      <c r="E75" s="4" t="s">
        <v>180</v>
      </c>
      <c r="F75" s="4" t="s">
        <v>180</v>
      </c>
      <c r="G75" s="17" t="s">
        <v>180</v>
      </c>
      <c r="H75" s="36">
        <f t="shared" si="1"/>
        <v>2</v>
      </c>
    </row>
    <row r="76" spans="1:8" ht="60" customHeight="1" x14ac:dyDescent="0.25">
      <c r="A76" s="7" t="s">
        <v>148</v>
      </c>
      <c r="B76" s="10">
        <v>2</v>
      </c>
      <c r="C76" s="4" t="s">
        <v>180</v>
      </c>
      <c r="D76" s="4" t="s">
        <v>180</v>
      </c>
      <c r="E76" s="4" t="s">
        <v>180</v>
      </c>
      <c r="F76" s="4" t="s">
        <v>180</v>
      </c>
      <c r="G76" s="17" t="s">
        <v>180</v>
      </c>
      <c r="H76" s="36">
        <f t="shared" si="1"/>
        <v>2</v>
      </c>
    </row>
    <row r="77" spans="1:8" ht="60" customHeight="1" x14ac:dyDescent="0.25">
      <c r="A77" s="7" t="s">
        <v>139</v>
      </c>
      <c r="B77" s="10">
        <v>2</v>
      </c>
      <c r="C77" s="4" t="s">
        <v>180</v>
      </c>
      <c r="D77" s="4" t="s">
        <v>180</v>
      </c>
      <c r="E77" s="4" t="s">
        <v>180</v>
      </c>
      <c r="F77" s="4" t="s">
        <v>180</v>
      </c>
      <c r="G77" s="17" t="s">
        <v>180</v>
      </c>
      <c r="H77" s="36">
        <f t="shared" si="1"/>
        <v>2</v>
      </c>
    </row>
    <row r="78" spans="1:8" ht="60" customHeight="1" x14ac:dyDescent="0.25">
      <c r="A78" s="7" t="s">
        <v>152</v>
      </c>
      <c r="B78" s="10">
        <v>2</v>
      </c>
      <c r="C78" s="4" t="s">
        <v>180</v>
      </c>
      <c r="D78" s="4" t="s">
        <v>180</v>
      </c>
      <c r="E78" s="4" t="s">
        <v>180</v>
      </c>
      <c r="F78" s="4" t="s">
        <v>180</v>
      </c>
      <c r="G78" s="17" t="s">
        <v>180</v>
      </c>
      <c r="H78" s="36">
        <f t="shared" si="1"/>
        <v>2</v>
      </c>
    </row>
    <row r="79" spans="1:8" ht="60" customHeight="1" x14ac:dyDescent="0.25">
      <c r="A79" s="7" t="s">
        <v>58</v>
      </c>
      <c r="B79" s="10">
        <v>2</v>
      </c>
      <c r="C79" s="4" t="s">
        <v>180</v>
      </c>
      <c r="D79" s="4" t="s">
        <v>180</v>
      </c>
      <c r="E79" s="4" t="s">
        <v>180</v>
      </c>
      <c r="F79" s="4" t="s">
        <v>180</v>
      </c>
      <c r="G79" s="17" t="s">
        <v>180</v>
      </c>
      <c r="H79" s="36">
        <f t="shared" si="1"/>
        <v>2</v>
      </c>
    </row>
    <row r="80" spans="1:8" ht="60" customHeight="1" x14ac:dyDescent="0.25">
      <c r="A80" s="7" t="s">
        <v>56</v>
      </c>
      <c r="B80" s="10">
        <v>2</v>
      </c>
      <c r="C80" s="4" t="s">
        <v>180</v>
      </c>
      <c r="D80" s="4" t="s">
        <v>180</v>
      </c>
      <c r="E80" s="4" t="s">
        <v>180</v>
      </c>
      <c r="F80" s="4" t="s">
        <v>180</v>
      </c>
      <c r="G80" s="17" t="s">
        <v>180</v>
      </c>
      <c r="H80" s="36">
        <f t="shared" si="1"/>
        <v>2</v>
      </c>
    </row>
    <row r="81" spans="1:8" ht="60" customHeight="1" x14ac:dyDescent="0.25">
      <c r="A81" s="7" t="s">
        <v>82</v>
      </c>
      <c r="B81" s="10">
        <v>2</v>
      </c>
      <c r="C81" s="4" t="s">
        <v>180</v>
      </c>
      <c r="D81" s="4" t="s">
        <v>180</v>
      </c>
      <c r="E81" s="4" t="s">
        <v>180</v>
      </c>
      <c r="F81" s="4" t="s">
        <v>180</v>
      </c>
      <c r="G81" s="17" t="s">
        <v>180</v>
      </c>
      <c r="H81" s="36">
        <f t="shared" si="1"/>
        <v>2</v>
      </c>
    </row>
    <row r="82" spans="1:8" ht="60" customHeight="1" x14ac:dyDescent="0.25">
      <c r="A82" s="7" t="s">
        <v>118</v>
      </c>
      <c r="B82" s="10">
        <v>2</v>
      </c>
      <c r="C82" s="4" t="s">
        <v>180</v>
      </c>
      <c r="D82" s="4" t="s">
        <v>180</v>
      </c>
      <c r="E82" s="4" t="s">
        <v>180</v>
      </c>
      <c r="F82" s="4" t="s">
        <v>180</v>
      </c>
      <c r="G82" s="17" t="s">
        <v>180</v>
      </c>
      <c r="H82" s="36">
        <f t="shared" si="1"/>
        <v>2</v>
      </c>
    </row>
    <row r="83" spans="1:8" ht="60" customHeight="1" x14ac:dyDescent="0.25">
      <c r="A83" s="7" t="s">
        <v>146</v>
      </c>
      <c r="B83" s="10">
        <v>2</v>
      </c>
      <c r="C83" s="4" t="s">
        <v>180</v>
      </c>
      <c r="D83" s="4" t="s">
        <v>180</v>
      </c>
      <c r="E83" s="4" t="s">
        <v>180</v>
      </c>
      <c r="F83" s="4" t="s">
        <v>180</v>
      </c>
      <c r="G83" s="17" t="s">
        <v>180</v>
      </c>
      <c r="H83" s="36">
        <f t="shared" si="1"/>
        <v>2</v>
      </c>
    </row>
    <row r="84" spans="1:8" ht="60" customHeight="1" x14ac:dyDescent="0.25">
      <c r="A84" s="7" t="s">
        <v>71</v>
      </c>
      <c r="B84" s="10">
        <v>2</v>
      </c>
      <c r="C84" s="4" t="s">
        <v>180</v>
      </c>
      <c r="D84" s="4" t="s">
        <v>180</v>
      </c>
      <c r="E84" s="4" t="s">
        <v>180</v>
      </c>
      <c r="F84" s="4" t="s">
        <v>180</v>
      </c>
      <c r="G84" s="17" t="s">
        <v>180</v>
      </c>
      <c r="H84" s="36">
        <f t="shared" si="1"/>
        <v>2</v>
      </c>
    </row>
    <row r="85" spans="1:8" ht="60" customHeight="1" x14ac:dyDescent="0.25">
      <c r="A85" s="7" t="s">
        <v>119</v>
      </c>
      <c r="B85" s="10">
        <v>1</v>
      </c>
      <c r="C85" s="4" t="s">
        <v>180</v>
      </c>
      <c r="D85" s="4" t="s">
        <v>180</v>
      </c>
      <c r="E85" s="4" t="s">
        <v>180</v>
      </c>
      <c r="F85" s="4" t="s">
        <v>180</v>
      </c>
      <c r="G85" s="17" t="s">
        <v>180</v>
      </c>
      <c r="H85" s="36">
        <f t="shared" si="1"/>
        <v>1</v>
      </c>
    </row>
    <row r="86" spans="1:8" ht="60" customHeight="1" x14ac:dyDescent="0.25">
      <c r="A86" s="7" t="s">
        <v>80</v>
      </c>
      <c r="B86" s="10">
        <v>1</v>
      </c>
      <c r="C86" s="4" t="s">
        <v>180</v>
      </c>
      <c r="D86" s="4" t="s">
        <v>180</v>
      </c>
      <c r="E86" s="4" t="s">
        <v>180</v>
      </c>
      <c r="F86" s="4" t="s">
        <v>180</v>
      </c>
      <c r="G86" s="17" t="s">
        <v>180</v>
      </c>
      <c r="H86" s="36">
        <f t="shared" si="1"/>
        <v>1</v>
      </c>
    </row>
    <row r="87" spans="1:8" ht="60" customHeight="1" x14ac:dyDescent="0.25">
      <c r="A87" s="7" t="s">
        <v>66</v>
      </c>
      <c r="B87" s="10">
        <v>1</v>
      </c>
      <c r="C87" s="4" t="s">
        <v>180</v>
      </c>
      <c r="D87" s="4" t="s">
        <v>180</v>
      </c>
      <c r="E87" s="4" t="s">
        <v>180</v>
      </c>
      <c r="F87" s="4" t="s">
        <v>180</v>
      </c>
      <c r="G87" s="17" t="s">
        <v>180</v>
      </c>
      <c r="H87" s="36">
        <f t="shared" si="1"/>
        <v>1</v>
      </c>
    </row>
    <row r="88" spans="1:8" ht="60" customHeight="1" x14ac:dyDescent="0.25">
      <c r="A88" s="7" t="s">
        <v>94</v>
      </c>
      <c r="B88" s="10">
        <v>1</v>
      </c>
      <c r="C88" s="4" t="s">
        <v>180</v>
      </c>
      <c r="D88" s="4" t="s">
        <v>180</v>
      </c>
      <c r="E88" s="4" t="s">
        <v>180</v>
      </c>
      <c r="F88" s="4" t="s">
        <v>180</v>
      </c>
      <c r="G88" s="17" t="s">
        <v>180</v>
      </c>
      <c r="H88" s="36">
        <f t="shared" si="1"/>
        <v>1</v>
      </c>
    </row>
    <row r="89" spans="1:8" ht="60" customHeight="1" x14ac:dyDescent="0.25">
      <c r="A89" s="7" t="s">
        <v>113</v>
      </c>
      <c r="B89" s="10">
        <v>1</v>
      </c>
      <c r="C89" s="4" t="s">
        <v>180</v>
      </c>
      <c r="D89" s="4" t="s">
        <v>180</v>
      </c>
      <c r="E89" s="4" t="s">
        <v>180</v>
      </c>
      <c r="F89" s="4" t="s">
        <v>180</v>
      </c>
      <c r="G89" s="17" t="s">
        <v>180</v>
      </c>
      <c r="H89" s="36">
        <f t="shared" si="1"/>
        <v>1</v>
      </c>
    </row>
    <row r="90" spans="1:8" ht="60" customHeight="1" x14ac:dyDescent="0.25">
      <c r="A90" s="7" t="s">
        <v>84</v>
      </c>
      <c r="B90" s="10">
        <v>1</v>
      </c>
      <c r="C90" s="4" t="s">
        <v>180</v>
      </c>
      <c r="D90" s="4" t="s">
        <v>180</v>
      </c>
      <c r="E90" s="4" t="s">
        <v>180</v>
      </c>
      <c r="F90" s="4" t="s">
        <v>180</v>
      </c>
      <c r="G90" s="17" t="s">
        <v>180</v>
      </c>
      <c r="H90" s="36">
        <f t="shared" si="1"/>
        <v>1</v>
      </c>
    </row>
    <row r="91" spans="1:8" ht="60" customHeight="1" x14ac:dyDescent="0.25">
      <c r="A91" s="7" t="s">
        <v>144</v>
      </c>
      <c r="B91" s="10">
        <v>1</v>
      </c>
      <c r="C91" s="4" t="s">
        <v>180</v>
      </c>
      <c r="D91" s="4" t="s">
        <v>180</v>
      </c>
      <c r="E91" s="4" t="s">
        <v>180</v>
      </c>
      <c r="F91" s="4" t="s">
        <v>180</v>
      </c>
      <c r="G91" s="17" t="s">
        <v>180</v>
      </c>
      <c r="H91" s="36">
        <f t="shared" si="1"/>
        <v>1</v>
      </c>
    </row>
    <row r="92" spans="1:8" ht="60" customHeight="1" x14ac:dyDescent="0.25">
      <c r="A92" s="7" t="s">
        <v>117</v>
      </c>
      <c r="B92" s="10">
        <v>1</v>
      </c>
      <c r="C92" s="4" t="s">
        <v>180</v>
      </c>
      <c r="D92" s="4" t="s">
        <v>180</v>
      </c>
      <c r="E92" s="4" t="s">
        <v>180</v>
      </c>
      <c r="F92" s="4" t="s">
        <v>180</v>
      </c>
      <c r="G92" s="17" t="s">
        <v>180</v>
      </c>
      <c r="H92" s="36">
        <f t="shared" si="1"/>
        <v>1</v>
      </c>
    </row>
    <row r="93" spans="1:8" ht="60" customHeight="1" x14ac:dyDescent="0.25">
      <c r="A93" s="7" t="s">
        <v>102</v>
      </c>
      <c r="B93" s="10">
        <v>1</v>
      </c>
      <c r="C93" s="4" t="s">
        <v>180</v>
      </c>
      <c r="D93" s="4" t="s">
        <v>180</v>
      </c>
      <c r="E93" s="4" t="s">
        <v>180</v>
      </c>
      <c r="F93" s="4" t="s">
        <v>180</v>
      </c>
      <c r="G93" s="17" t="s">
        <v>180</v>
      </c>
      <c r="H93" s="36">
        <f t="shared" si="1"/>
        <v>1</v>
      </c>
    </row>
    <row r="94" spans="1:8" ht="60" customHeight="1" x14ac:dyDescent="0.25">
      <c r="A94" s="7" t="s">
        <v>31</v>
      </c>
      <c r="B94" s="10">
        <v>1</v>
      </c>
      <c r="C94" s="4" t="s">
        <v>180</v>
      </c>
      <c r="D94" s="4" t="s">
        <v>180</v>
      </c>
      <c r="E94" s="4" t="s">
        <v>180</v>
      </c>
      <c r="F94" s="4" t="s">
        <v>180</v>
      </c>
      <c r="G94" s="17" t="s">
        <v>180</v>
      </c>
      <c r="H94" s="36">
        <f t="shared" si="1"/>
        <v>1</v>
      </c>
    </row>
    <row r="95" spans="1:8" ht="60" customHeight="1" x14ac:dyDescent="0.25">
      <c r="A95" s="7" t="s">
        <v>142</v>
      </c>
      <c r="B95" s="10">
        <v>1</v>
      </c>
      <c r="C95" s="4" t="s">
        <v>180</v>
      </c>
      <c r="D95" s="4" t="s">
        <v>180</v>
      </c>
      <c r="E95" s="4" t="s">
        <v>180</v>
      </c>
      <c r="F95" s="4" t="s">
        <v>180</v>
      </c>
      <c r="G95" s="17" t="s">
        <v>180</v>
      </c>
      <c r="H95" s="36">
        <f t="shared" si="1"/>
        <v>1</v>
      </c>
    </row>
    <row r="96" spans="1:8" ht="60" customHeight="1" x14ac:dyDescent="0.25">
      <c r="A96" s="7" t="s">
        <v>8</v>
      </c>
      <c r="B96" s="10">
        <v>1</v>
      </c>
      <c r="C96" s="4" t="s">
        <v>180</v>
      </c>
      <c r="D96" s="4" t="s">
        <v>180</v>
      </c>
      <c r="E96" s="4" t="s">
        <v>180</v>
      </c>
      <c r="F96" s="4" t="s">
        <v>180</v>
      </c>
      <c r="G96" s="17" t="s">
        <v>180</v>
      </c>
      <c r="H96" s="36">
        <f t="shared" si="1"/>
        <v>1</v>
      </c>
    </row>
    <row r="97" spans="1:8" ht="60" customHeight="1" x14ac:dyDescent="0.25">
      <c r="A97" s="7" t="s">
        <v>70</v>
      </c>
      <c r="B97" s="10">
        <v>1</v>
      </c>
      <c r="C97" s="4" t="s">
        <v>180</v>
      </c>
      <c r="D97" s="4" t="s">
        <v>180</v>
      </c>
      <c r="E97" s="4" t="s">
        <v>180</v>
      </c>
      <c r="F97" s="4" t="s">
        <v>180</v>
      </c>
      <c r="G97" s="17" t="s">
        <v>180</v>
      </c>
      <c r="H97" s="36">
        <f t="shared" si="1"/>
        <v>1</v>
      </c>
    </row>
    <row r="98" spans="1:8" ht="60" customHeight="1" x14ac:dyDescent="0.25">
      <c r="A98" s="7" t="s">
        <v>61</v>
      </c>
      <c r="B98" s="10">
        <v>1</v>
      </c>
      <c r="C98" s="4" t="s">
        <v>180</v>
      </c>
      <c r="D98" s="4" t="s">
        <v>180</v>
      </c>
      <c r="E98" s="4" t="s">
        <v>180</v>
      </c>
      <c r="F98" s="4" t="s">
        <v>180</v>
      </c>
      <c r="G98" s="17" t="s">
        <v>180</v>
      </c>
      <c r="H98" s="36">
        <f t="shared" si="1"/>
        <v>1</v>
      </c>
    </row>
    <row r="99" spans="1:8" ht="60" customHeight="1" x14ac:dyDescent="0.25">
      <c r="A99" s="7" t="s">
        <v>79</v>
      </c>
      <c r="B99" s="10">
        <v>1</v>
      </c>
      <c r="C99" s="4" t="s">
        <v>180</v>
      </c>
      <c r="D99" s="4" t="s">
        <v>180</v>
      </c>
      <c r="E99" s="4" t="s">
        <v>180</v>
      </c>
      <c r="F99" s="4" t="s">
        <v>180</v>
      </c>
      <c r="G99" s="17" t="s">
        <v>180</v>
      </c>
      <c r="H99" s="36">
        <f t="shared" si="1"/>
        <v>1</v>
      </c>
    </row>
    <row r="100" spans="1:8" ht="60" customHeight="1" x14ac:dyDescent="0.25">
      <c r="A100" s="7" t="s">
        <v>98</v>
      </c>
      <c r="B100" s="10">
        <v>1</v>
      </c>
      <c r="C100" s="4" t="s">
        <v>180</v>
      </c>
      <c r="D100" s="4" t="s">
        <v>180</v>
      </c>
      <c r="E100" s="4" t="s">
        <v>180</v>
      </c>
      <c r="F100" s="4" t="s">
        <v>180</v>
      </c>
      <c r="G100" s="17" t="s">
        <v>180</v>
      </c>
      <c r="H100" s="36">
        <f t="shared" si="1"/>
        <v>1</v>
      </c>
    </row>
    <row r="101" spans="1:8" ht="60" customHeight="1" x14ac:dyDescent="0.25">
      <c r="A101" s="7" t="s">
        <v>52</v>
      </c>
      <c r="B101" s="10">
        <v>1</v>
      </c>
      <c r="C101" s="4" t="s">
        <v>180</v>
      </c>
      <c r="D101" s="4" t="s">
        <v>180</v>
      </c>
      <c r="E101" s="4" t="s">
        <v>180</v>
      </c>
      <c r="F101" s="4" t="s">
        <v>180</v>
      </c>
      <c r="G101" s="17" t="s">
        <v>180</v>
      </c>
      <c r="H101" s="36">
        <f t="shared" si="1"/>
        <v>1</v>
      </c>
    </row>
    <row r="102" spans="1:8" ht="60" customHeight="1" x14ac:dyDescent="0.25">
      <c r="A102" s="7" t="s">
        <v>36</v>
      </c>
      <c r="B102" s="10">
        <v>1</v>
      </c>
      <c r="C102" s="4" t="s">
        <v>180</v>
      </c>
      <c r="D102" s="4" t="s">
        <v>180</v>
      </c>
      <c r="E102" s="4" t="s">
        <v>180</v>
      </c>
      <c r="F102" s="4" t="s">
        <v>180</v>
      </c>
      <c r="G102" s="17" t="s">
        <v>180</v>
      </c>
      <c r="H102" s="36">
        <f t="shared" si="1"/>
        <v>1</v>
      </c>
    </row>
    <row r="103" spans="1:8" ht="60" customHeight="1" x14ac:dyDescent="0.25">
      <c r="A103" s="7" t="s">
        <v>25</v>
      </c>
      <c r="B103" s="10">
        <v>1</v>
      </c>
      <c r="C103" s="4" t="s">
        <v>180</v>
      </c>
      <c r="D103" s="4" t="s">
        <v>180</v>
      </c>
      <c r="E103" s="4" t="s">
        <v>180</v>
      </c>
      <c r="F103" s="4" t="s">
        <v>180</v>
      </c>
      <c r="G103" s="17" t="s">
        <v>180</v>
      </c>
      <c r="H103" s="36">
        <f t="shared" si="1"/>
        <v>1</v>
      </c>
    </row>
    <row r="104" spans="1:8" ht="60" customHeight="1" x14ac:dyDescent="0.25">
      <c r="A104" s="7" t="s">
        <v>127</v>
      </c>
      <c r="B104" s="10" t="s">
        <v>180</v>
      </c>
      <c r="C104" s="4" t="s">
        <v>180</v>
      </c>
      <c r="D104" s="4" t="s">
        <v>180</v>
      </c>
      <c r="E104" s="4" t="s">
        <v>180</v>
      </c>
      <c r="F104" s="4" t="s">
        <v>180</v>
      </c>
      <c r="G104" s="17">
        <v>1</v>
      </c>
      <c r="H104" s="36">
        <f t="shared" si="1"/>
        <v>1</v>
      </c>
    </row>
    <row r="105" spans="1:8" ht="60" customHeight="1" x14ac:dyDescent="0.25">
      <c r="A105" s="7" t="s">
        <v>49</v>
      </c>
      <c r="B105" s="10">
        <v>1</v>
      </c>
      <c r="C105" s="4" t="s">
        <v>180</v>
      </c>
      <c r="D105" s="4" t="s">
        <v>180</v>
      </c>
      <c r="E105" s="4" t="s">
        <v>180</v>
      </c>
      <c r="F105" s="4" t="s">
        <v>180</v>
      </c>
      <c r="G105" s="17" t="s">
        <v>180</v>
      </c>
      <c r="H105" s="36">
        <f t="shared" si="1"/>
        <v>1</v>
      </c>
    </row>
    <row r="106" spans="1:8" ht="60" customHeight="1" x14ac:dyDescent="0.25">
      <c r="A106" s="7" t="s">
        <v>35</v>
      </c>
      <c r="B106" s="10">
        <v>1</v>
      </c>
      <c r="C106" s="4" t="s">
        <v>180</v>
      </c>
      <c r="D106" s="4" t="s">
        <v>180</v>
      </c>
      <c r="E106" s="4" t="s">
        <v>180</v>
      </c>
      <c r="F106" s="4" t="s">
        <v>180</v>
      </c>
      <c r="G106" s="17" t="s">
        <v>180</v>
      </c>
      <c r="H106" s="36">
        <f t="shared" si="1"/>
        <v>1</v>
      </c>
    </row>
    <row r="107" spans="1:8" ht="60" customHeight="1" x14ac:dyDescent="0.25">
      <c r="A107" s="7" t="s">
        <v>44</v>
      </c>
      <c r="B107" s="10">
        <v>1</v>
      </c>
      <c r="C107" s="4" t="s">
        <v>180</v>
      </c>
      <c r="D107" s="4" t="s">
        <v>180</v>
      </c>
      <c r="E107" s="4" t="s">
        <v>180</v>
      </c>
      <c r="F107" s="4" t="s">
        <v>180</v>
      </c>
      <c r="G107" s="17" t="s">
        <v>180</v>
      </c>
      <c r="H107" s="36">
        <f t="shared" si="1"/>
        <v>1</v>
      </c>
    </row>
    <row r="108" spans="1:8" ht="60" customHeight="1" x14ac:dyDescent="0.25">
      <c r="A108" s="7" t="s">
        <v>165</v>
      </c>
      <c r="B108" s="10">
        <v>1</v>
      </c>
      <c r="C108" s="4" t="s">
        <v>180</v>
      </c>
      <c r="D108" s="4" t="s">
        <v>180</v>
      </c>
      <c r="E108" s="4" t="s">
        <v>180</v>
      </c>
      <c r="F108" s="4" t="s">
        <v>180</v>
      </c>
      <c r="G108" s="17" t="s">
        <v>180</v>
      </c>
      <c r="H108" s="36">
        <f t="shared" si="1"/>
        <v>1</v>
      </c>
    </row>
    <row r="109" spans="1:8" ht="60" customHeight="1" x14ac:dyDescent="0.25">
      <c r="A109" s="7" t="s">
        <v>45</v>
      </c>
      <c r="B109" s="10">
        <v>1</v>
      </c>
      <c r="C109" s="4" t="s">
        <v>180</v>
      </c>
      <c r="D109" s="4" t="s">
        <v>180</v>
      </c>
      <c r="E109" s="4" t="s">
        <v>180</v>
      </c>
      <c r="F109" s="4" t="s">
        <v>180</v>
      </c>
      <c r="G109" s="17" t="s">
        <v>180</v>
      </c>
      <c r="H109" s="36">
        <f t="shared" si="1"/>
        <v>1</v>
      </c>
    </row>
    <row r="110" spans="1:8" ht="60" customHeight="1" x14ac:dyDescent="0.25">
      <c r="A110" s="7" t="s">
        <v>34</v>
      </c>
      <c r="B110" s="10">
        <v>1</v>
      </c>
      <c r="C110" s="4" t="s">
        <v>180</v>
      </c>
      <c r="D110" s="4" t="s">
        <v>180</v>
      </c>
      <c r="E110" s="4" t="s">
        <v>180</v>
      </c>
      <c r="F110" s="4" t="s">
        <v>180</v>
      </c>
      <c r="G110" s="17" t="s">
        <v>180</v>
      </c>
      <c r="H110" s="36">
        <f t="shared" si="1"/>
        <v>1</v>
      </c>
    </row>
    <row r="111" spans="1:8" ht="60" customHeight="1" x14ac:dyDescent="0.25">
      <c r="A111" s="7" t="s">
        <v>69</v>
      </c>
      <c r="B111" s="10">
        <v>1</v>
      </c>
      <c r="C111" s="4" t="s">
        <v>180</v>
      </c>
      <c r="D111" s="4" t="s">
        <v>180</v>
      </c>
      <c r="E111" s="4" t="s">
        <v>180</v>
      </c>
      <c r="F111" s="4" t="s">
        <v>180</v>
      </c>
      <c r="G111" s="17" t="s">
        <v>180</v>
      </c>
      <c r="H111" s="36">
        <f t="shared" si="1"/>
        <v>1</v>
      </c>
    </row>
    <row r="112" spans="1:8" ht="60" customHeight="1" x14ac:dyDescent="0.25">
      <c r="A112" s="7" t="s">
        <v>95</v>
      </c>
      <c r="B112" s="10">
        <v>1</v>
      </c>
      <c r="C112" s="4" t="s">
        <v>180</v>
      </c>
      <c r="D112" s="4" t="s">
        <v>180</v>
      </c>
      <c r="E112" s="4" t="s">
        <v>180</v>
      </c>
      <c r="F112" s="4" t="s">
        <v>180</v>
      </c>
      <c r="G112" s="17" t="s">
        <v>180</v>
      </c>
      <c r="H112" s="36">
        <f t="shared" si="1"/>
        <v>1</v>
      </c>
    </row>
    <row r="113" spans="1:8" ht="60" customHeight="1" x14ac:dyDescent="0.25">
      <c r="A113" s="7" t="s">
        <v>96</v>
      </c>
      <c r="B113" s="10">
        <v>1</v>
      </c>
      <c r="C113" s="4" t="s">
        <v>180</v>
      </c>
      <c r="D113" s="4" t="s">
        <v>180</v>
      </c>
      <c r="E113" s="4" t="s">
        <v>180</v>
      </c>
      <c r="F113" s="4" t="s">
        <v>180</v>
      </c>
      <c r="G113" s="17" t="s">
        <v>180</v>
      </c>
      <c r="H113" s="36">
        <f t="shared" si="1"/>
        <v>1</v>
      </c>
    </row>
    <row r="114" spans="1:8" ht="60" customHeight="1" x14ac:dyDescent="0.25">
      <c r="A114" s="7" t="s">
        <v>67</v>
      </c>
      <c r="B114" s="10">
        <v>1</v>
      </c>
      <c r="C114" s="4" t="s">
        <v>180</v>
      </c>
      <c r="D114" s="4" t="s">
        <v>180</v>
      </c>
      <c r="E114" s="4" t="s">
        <v>180</v>
      </c>
      <c r="F114" s="4" t="s">
        <v>180</v>
      </c>
      <c r="G114" s="17" t="s">
        <v>180</v>
      </c>
      <c r="H114" s="36">
        <f t="shared" si="1"/>
        <v>1</v>
      </c>
    </row>
    <row r="115" spans="1:8" ht="60" customHeight="1" x14ac:dyDescent="0.25">
      <c r="A115" s="7" t="s">
        <v>73</v>
      </c>
      <c r="B115" s="10">
        <v>1</v>
      </c>
      <c r="C115" s="4" t="s">
        <v>180</v>
      </c>
      <c r="D115" s="4" t="s">
        <v>180</v>
      </c>
      <c r="E115" s="4" t="s">
        <v>180</v>
      </c>
      <c r="F115" s="4" t="s">
        <v>180</v>
      </c>
      <c r="G115" s="17" t="s">
        <v>180</v>
      </c>
      <c r="H115" s="36">
        <f t="shared" si="1"/>
        <v>1</v>
      </c>
    </row>
    <row r="116" spans="1:8" ht="60" customHeight="1" x14ac:dyDescent="0.25">
      <c r="A116" s="7" t="s">
        <v>68</v>
      </c>
      <c r="B116" s="10">
        <v>1</v>
      </c>
      <c r="C116" s="4" t="s">
        <v>180</v>
      </c>
      <c r="D116" s="4" t="s">
        <v>180</v>
      </c>
      <c r="E116" s="4" t="s">
        <v>180</v>
      </c>
      <c r="F116" s="4" t="s">
        <v>180</v>
      </c>
      <c r="G116" s="17" t="s">
        <v>180</v>
      </c>
      <c r="H116" s="36">
        <f t="shared" si="1"/>
        <v>1</v>
      </c>
    </row>
    <row r="117" spans="1:8" ht="60" customHeight="1" x14ac:dyDescent="0.25">
      <c r="A117" s="7" t="s">
        <v>77</v>
      </c>
      <c r="B117" s="10">
        <v>1</v>
      </c>
      <c r="C117" s="4" t="s">
        <v>180</v>
      </c>
      <c r="D117" s="4" t="s">
        <v>180</v>
      </c>
      <c r="E117" s="4" t="s">
        <v>180</v>
      </c>
      <c r="F117" s="4" t="s">
        <v>180</v>
      </c>
      <c r="G117" s="17" t="s">
        <v>180</v>
      </c>
      <c r="H117" s="36">
        <f t="shared" si="1"/>
        <v>1</v>
      </c>
    </row>
    <row r="118" spans="1:8" ht="60" customHeight="1" x14ac:dyDescent="0.25">
      <c r="A118" s="7" t="s">
        <v>78</v>
      </c>
      <c r="B118" s="10">
        <v>1</v>
      </c>
      <c r="C118" s="4" t="s">
        <v>180</v>
      </c>
      <c r="D118" s="4" t="s">
        <v>180</v>
      </c>
      <c r="E118" s="4" t="s">
        <v>180</v>
      </c>
      <c r="F118" s="4" t="s">
        <v>180</v>
      </c>
      <c r="G118" s="17" t="s">
        <v>180</v>
      </c>
      <c r="H118" s="36">
        <f t="shared" si="1"/>
        <v>1</v>
      </c>
    </row>
    <row r="119" spans="1:8" ht="60" customHeight="1" x14ac:dyDescent="0.25">
      <c r="A119" s="7" t="s">
        <v>115</v>
      </c>
      <c r="B119" s="10">
        <v>1</v>
      </c>
      <c r="C119" s="4" t="s">
        <v>180</v>
      </c>
      <c r="D119" s="4" t="s">
        <v>180</v>
      </c>
      <c r="E119" s="4" t="s">
        <v>180</v>
      </c>
      <c r="F119" s="4" t="s">
        <v>180</v>
      </c>
      <c r="G119" s="17" t="s">
        <v>180</v>
      </c>
      <c r="H119" s="36">
        <f t="shared" si="1"/>
        <v>1</v>
      </c>
    </row>
    <row r="120" spans="1:8" ht="60" customHeight="1" x14ac:dyDescent="0.25">
      <c r="A120" s="7" t="s">
        <v>72</v>
      </c>
      <c r="B120" s="10">
        <v>1</v>
      </c>
      <c r="C120" s="4" t="s">
        <v>180</v>
      </c>
      <c r="D120" s="4" t="s">
        <v>180</v>
      </c>
      <c r="E120" s="4" t="s">
        <v>180</v>
      </c>
      <c r="F120" s="4" t="s">
        <v>180</v>
      </c>
      <c r="G120" s="17" t="s">
        <v>180</v>
      </c>
      <c r="H120" s="36">
        <f t="shared" si="1"/>
        <v>1</v>
      </c>
    </row>
    <row r="121" spans="1:8" ht="60" customHeight="1" x14ac:dyDescent="0.25">
      <c r="A121" s="7" t="s">
        <v>57</v>
      </c>
      <c r="B121" s="10">
        <v>1</v>
      </c>
      <c r="C121" s="4" t="s">
        <v>180</v>
      </c>
      <c r="D121" s="4" t="s">
        <v>180</v>
      </c>
      <c r="E121" s="4" t="s">
        <v>180</v>
      </c>
      <c r="F121" s="4" t="s">
        <v>180</v>
      </c>
      <c r="G121" s="17" t="s">
        <v>180</v>
      </c>
      <c r="H121" s="36">
        <f t="shared" si="1"/>
        <v>1</v>
      </c>
    </row>
    <row r="122" spans="1:8" ht="60" customHeight="1" x14ac:dyDescent="0.25">
      <c r="A122" s="7" t="s">
        <v>87</v>
      </c>
      <c r="B122" s="10">
        <v>1</v>
      </c>
      <c r="C122" s="4" t="s">
        <v>180</v>
      </c>
      <c r="D122" s="4" t="s">
        <v>180</v>
      </c>
      <c r="E122" s="4" t="s">
        <v>180</v>
      </c>
      <c r="F122" s="4" t="s">
        <v>180</v>
      </c>
      <c r="G122" s="17" t="s">
        <v>180</v>
      </c>
      <c r="H122" s="36">
        <f t="shared" si="1"/>
        <v>1</v>
      </c>
    </row>
    <row r="123" spans="1:8" ht="60" customHeight="1" x14ac:dyDescent="0.25">
      <c r="A123" s="7" t="s">
        <v>59</v>
      </c>
      <c r="B123" s="10">
        <v>1</v>
      </c>
      <c r="C123" s="4" t="s">
        <v>180</v>
      </c>
      <c r="D123" s="4" t="s">
        <v>180</v>
      </c>
      <c r="E123" s="4" t="s">
        <v>180</v>
      </c>
      <c r="F123" s="4" t="s">
        <v>180</v>
      </c>
      <c r="G123" s="17" t="s">
        <v>180</v>
      </c>
      <c r="H123" s="36">
        <f t="shared" si="1"/>
        <v>1</v>
      </c>
    </row>
    <row r="124" spans="1:8" ht="60" customHeight="1" thickBot="1" x14ac:dyDescent="0.3">
      <c r="A124" s="8" t="s">
        <v>32</v>
      </c>
      <c r="B124" s="11">
        <v>1</v>
      </c>
      <c r="C124" s="5" t="s">
        <v>180</v>
      </c>
      <c r="D124" s="5" t="s">
        <v>180</v>
      </c>
      <c r="E124" s="5" t="s">
        <v>180</v>
      </c>
      <c r="F124" s="5" t="s">
        <v>180</v>
      </c>
      <c r="G124" s="18" t="s">
        <v>180</v>
      </c>
      <c r="H124" s="36">
        <f>SUM(B124:G124)</f>
        <v>1</v>
      </c>
    </row>
  </sheetData>
  <autoFilter ref="A1:H124">
    <sortState ref="A2:H124">
      <sortCondition descending="1" ref="H1:H124"/>
    </sortState>
  </autoFilter>
  <pageMargins left="0.7" right="0.7" top="0.75" bottom="0.75" header="0.3" footer="0.3"/>
  <pageSetup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view="pageBreakPreview" zoomScaleNormal="100" zoomScaleSheetLayoutView="100" workbookViewId="0">
      <pane ySplit="2" topLeftCell="A3" activePane="bottomLeft" state="frozen"/>
      <selection pane="bottomLeft" activeCell="A3" sqref="A3"/>
    </sheetView>
  </sheetViews>
  <sheetFormatPr defaultColWidth="60.5703125" defaultRowHeight="31.5" customHeight="1" x14ac:dyDescent="0.25"/>
  <cols>
    <col min="1" max="1" width="100.5703125" style="2" customWidth="1"/>
    <col min="2" max="4" width="19.28515625" style="3" customWidth="1"/>
    <col min="5" max="5" width="29.140625" style="3" customWidth="1"/>
    <col min="6" max="16384" width="60.5703125" style="3"/>
  </cols>
  <sheetData>
    <row r="1" spans="1:4" ht="119.25" customHeight="1" thickBot="1" x14ac:dyDescent="0.3">
      <c r="A1" s="43" t="s">
        <v>183</v>
      </c>
      <c r="B1" s="19" t="s">
        <v>6</v>
      </c>
      <c r="C1" s="24" t="s">
        <v>2</v>
      </c>
      <c r="D1" s="29" t="s">
        <v>181</v>
      </c>
    </row>
    <row r="2" spans="1:4" ht="44.25" customHeight="1" thickBot="1" x14ac:dyDescent="0.3">
      <c r="A2" s="22" t="s">
        <v>181</v>
      </c>
      <c r="B2" s="30">
        <f>SUM(B3+B42+B45+B47+B49+B52)</f>
        <v>847</v>
      </c>
      <c r="C2" s="42">
        <f>SUM(C3+C42+C45+C47+C49+C52)</f>
        <v>284</v>
      </c>
      <c r="D2" s="30">
        <f>SUM(D3+D42+D45+D47+D49+D52)</f>
        <v>1131</v>
      </c>
    </row>
    <row r="3" spans="1:4" ht="44.25" customHeight="1" thickBot="1" x14ac:dyDescent="0.3">
      <c r="A3" s="20" t="s">
        <v>173</v>
      </c>
      <c r="B3" s="21">
        <f>SUM(B4:B41)</f>
        <v>495</v>
      </c>
      <c r="C3" s="25">
        <f>SUM(C4:C41)</f>
        <v>115</v>
      </c>
      <c r="D3" s="21">
        <f>SUM(D4:D41)</f>
        <v>610</v>
      </c>
    </row>
    <row r="4" spans="1:4" ht="31.5" customHeight="1" x14ac:dyDescent="0.25">
      <c r="A4" s="6" t="s">
        <v>0</v>
      </c>
      <c r="B4" s="9" t="s">
        <v>180</v>
      </c>
      <c r="C4" s="16">
        <v>6</v>
      </c>
      <c r="D4" s="37">
        <v>6</v>
      </c>
    </row>
    <row r="5" spans="1:4" ht="31.5" customHeight="1" x14ac:dyDescent="0.25">
      <c r="A5" s="7" t="s">
        <v>4</v>
      </c>
      <c r="B5" s="10">
        <v>4</v>
      </c>
      <c r="C5" s="17" t="s">
        <v>180</v>
      </c>
      <c r="D5" s="38">
        <v>4</v>
      </c>
    </row>
    <row r="6" spans="1:4" ht="31.5" customHeight="1" x14ac:dyDescent="0.25">
      <c r="A6" s="7" t="s">
        <v>9</v>
      </c>
      <c r="B6" s="10" t="s">
        <v>180</v>
      </c>
      <c r="C6" s="17">
        <v>10</v>
      </c>
      <c r="D6" s="38">
        <v>10</v>
      </c>
    </row>
    <row r="7" spans="1:4" ht="31.5" customHeight="1" x14ac:dyDescent="0.25">
      <c r="A7" s="7" t="s">
        <v>10</v>
      </c>
      <c r="B7" s="10">
        <v>12</v>
      </c>
      <c r="C7" s="17">
        <v>5</v>
      </c>
      <c r="D7" s="38">
        <v>17</v>
      </c>
    </row>
    <row r="8" spans="1:4" ht="31.5" customHeight="1" x14ac:dyDescent="0.25">
      <c r="A8" s="7" t="s">
        <v>17</v>
      </c>
      <c r="B8" s="10">
        <v>7</v>
      </c>
      <c r="C8" s="17" t="s">
        <v>180</v>
      </c>
      <c r="D8" s="38">
        <v>7</v>
      </c>
    </row>
    <row r="9" spans="1:4" ht="31.5" customHeight="1" x14ac:dyDescent="0.25">
      <c r="A9" s="7" t="s">
        <v>21</v>
      </c>
      <c r="B9" s="10">
        <v>5</v>
      </c>
      <c r="C9" s="17">
        <v>5</v>
      </c>
      <c r="D9" s="38">
        <v>10</v>
      </c>
    </row>
    <row r="10" spans="1:4" ht="31.5" customHeight="1" x14ac:dyDescent="0.25">
      <c r="A10" s="7" t="s">
        <v>23</v>
      </c>
      <c r="B10" s="10">
        <v>5</v>
      </c>
      <c r="C10" s="17" t="s">
        <v>180</v>
      </c>
      <c r="D10" s="38">
        <v>5</v>
      </c>
    </row>
    <row r="11" spans="1:4" ht="31.5" customHeight="1" x14ac:dyDescent="0.25">
      <c r="A11" s="7" t="s">
        <v>28</v>
      </c>
      <c r="B11" s="10">
        <v>2</v>
      </c>
      <c r="C11" s="17">
        <v>2</v>
      </c>
      <c r="D11" s="38">
        <v>4</v>
      </c>
    </row>
    <row r="12" spans="1:4" ht="31.5" customHeight="1" x14ac:dyDescent="0.25">
      <c r="A12" s="7" t="s">
        <v>30</v>
      </c>
      <c r="B12" s="10">
        <v>10</v>
      </c>
      <c r="C12" s="17" t="s">
        <v>180</v>
      </c>
      <c r="D12" s="38">
        <v>10</v>
      </c>
    </row>
    <row r="13" spans="1:4" ht="31.5" customHeight="1" x14ac:dyDescent="0.25">
      <c r="A13" s="7" t="s">
        <v>37</v>
      </c>
      <c r="B13" s="10">
        <v>13</v>
      </c>
      <c r="C13" s="17">
        <v>1</v>
      </c>
      <c r="D13" s="38">
        <v>14</v>
      </c>
    </row>
    <row r="14" spans="1:4" ht="31.5" customHeight="1" x14ac:dyDescent="0.25">
      <c r="A14" s="7" t="s">
        <v>42</v>
      </c>
      <c r="B14" s="10">
        <v>1</v>
      </c>
      <c r="C14" s="17" t="s">
        <v>180</v>
      </c>
      <c r="D14" s="38">
        <v>1</v>
      </c>
    </row>
    <row r="15" spans="1:4" ht="31.5" customHeight="1" x14ac:dyDescent="0.25">
      <c r="A15" s="7" t="s">
        <v>43</v>
      </c>
      <c r="B15" s="10">
        <v>16</v>
      </c>
      <c r="C15" s="17">
        <v>1</v>
      </c>
      <c r="D15" s="38">
        <v>17</v>
      </c>
    </row>
    <row r="16" spans="1:4" ht="31.5" customHeight="1" x14ac:dyDescent="0.25">
      <c r="A16" s="7" t="s">
        <v>53</v>
      </c>
      <c r="B16" s="10">
        <v>9</v>
      </c>
      <c r="C16" s="17">
        <v>9</v>
      </c>
      <c r="D16" s="38">
        <v>18</v>
      </c>
    </row>
    <row r="17" spans="1:4" ht="31.5" customHeight="1" x14ac:dyDescent="0.25">
      <c r="A17" s="7" t="s">
        <v>55</v>
      </c>
      <c r="B17" s="10">
        <v>16</v>
      </c>
      <c r="C17" s="17">
        <v>2</v>
      </c>
      <c r="D17" s="38">
        <v>18</v>
      </c>
    </row>
    <row r="18" spans="1:4" ht="31.5" customHeight="1" x14ac:dyDescent="0.25">
      <c r="A18" s="7" t="s">
        <v>63</v>
      </c>
      <c r="B18" s="10" t="s">
        <v>180</v>
      </c>
      <c r="C18" s="17">
        <v>5</v>
      </c>
      <c r="D18" s="38">
        <v>5</v>
      </c>
    </row>
    <row r="19" spans="1:4" ht="31.5" customHeight="1" x14ac:dyDescent="0.25">
      <c r="A19" s="7" t="s">
        <v>64</v>
      </c>
      <c r="B19" s="10">
        <v>30</v>
      </c>
      <c r="C19" s="17">
        <v>2</v>
      </c>
      <c r="D19" s="38">
        <v>32</v>
      </c>
    </row>
    <row r="20" spans="1:4" ht="31.5" customHeight="1" x14ac:dyDescent="0.25">
      <c r="A20" s="7" t="s">
        <v>86</v>
      </c>
      <c r="B20" s="10">
        <v>6</v>
      </c>
      <c r="C20" s="17" t="s">
        <v>180</v>
      </c>
      <c r="D20" s="38">
        <v>6</v>
      </c>
    </row>
    <row r="21" spans="1:4" ht="31.5" customHeight="1" x14ac:dyDescent="0.25">
      <c r="A21" s="7" t="s">
        <v>92</v>
      </c>
      <c r="B21" s="10">
        <v>29</v>
      </c>
      <c r="C21" s="17">
        <v>11</v>
      </c>
      <c r="D21" s="38">
        <v>40</v>
      </c>
    </row>
    <row r="22" spans="1:4" ht="31.5" customHeight="1" x14ac:dyDescent="0.25">
      <c r="A22" s="7" t="s">
        <v>105</v>
      </c>
      <c r="B22" s="10">
        <v>23</v>
      </c>
      <c r="C22" s="17">
        <v>14</v>
      </c>
      <c r="D22" s="38">
        <v>37</v>
      </c>
    </row>
    <row r="23" spans="1:4" ht="31.5" customHeight="1" x14ac:dyDescent="0.25">
      <c r="A23" s="7" t="s">
        <v>110</v>
      </c>
      <c r="B23" s="10">
        <v>9</v>
      </c>
      <c r="C23" s="17" t="s">
        <v>180</v>
      </c>
      <c r="D23" s="38">
        <v>9</v>
      </c>
    </row>
    <row r="24" spans="1:4" ht="31.5" customHeight="1" x14ac:dyDescent="0.25">
      <c r="A24" s="7" t="s">
        <v>114</v>
      </c>
      <c r="B24" s="10">
        <v>12</v>
      </c>
      <c r="C24" s="17">
        <v>8</v>
      </c>
      <c r="D24" s="38">
        <v>20</v>
      </c>
    </row>
    <row r="25" spans="1:4" ht="31.5" customHeight="1" x14ac:dyDescent="0.25">
      <c r="A25" s="7" t="s">
        <v>120</v>
      </c>
      <c r="B25" s="10" t="s">
        <v>180</v>
      </c>
      <c r="C25" s="17">
        <v>1</v>
      </c>
      <c r="D25" s="38">
        <v>1</v>
      </c>
    </row>
    <row r="26" spans="1:4" ht="31.5" customHeight="1" x14ac:dyDescent="0.25">
      <c r="A26" s="7" t="s">
        <v>121</v>
      </c>
      <c r="B26" s="10" t="s">
        <v>180</v>
      </c>
      <c r="C26" s="17">
        <v>4</v>
      </c>
      <c r="D26" s="38">
        <v>4</v>
      </c>
    </row>
    <row r="27" spans="1:4" ht="31.5" customHeight="1" x14ac:dyDescent="0.25">
      <c r="A27" s="7" t="s">
        <v>131</v>
      </c>
      <c r="B27" s="10">
        <v>9</v>
      </c>
      <c r="C27" s="17">
        <v>5</v>
      </c>
      <c r="D27" s="38">
        <v>14</v>
      </c>
    </row>
    <row r="28" spans="1:4" ht="31.5" customHeight="1" x14ac:dyDescent="0.25">
      <c r="A28" s="7" t="s">
        <v>171</v>
      </c>
      <c r="B28" s="10">
        <v>1</v>
      </c>
      <c r="C28" s="17">
        <v>1</v>
      </c>
      <c r="D28" s="38">
        <v>2</v>
      </c>
    </row>
    <row r="29" spans="1:4" ht="31.5" customHeight="1" x14ac:dyDescent="0.25">
      <c r="A29" s="7" t="s">
        <v>150</v>
      </c>
      <c r="B29" s="10">
        <v>5</v>
      </c>
      <c r="C29" s="17">
        <v>1</v>
      </c>
      <c r="D29" s="38">
        <v>6</v>
      </c>
    </row>
    <row r="30" spans="1:4" ht="31.5" customHeight="1" x14ac:dyDescent="0.25">
      <c r="A30" s="7" t="s">
        <v>169</v>
      </c>
      <c r="B30" s="10">
        <v>202</v>
      </c>
      <c r="C30" s="17">
        <v>5</v>
      </c>
      <c r="D30" s="38">
        <v>207</v>
      </c>
    </row>
    <row r="31" spans="1:4" ht="31.5" customHeight="1" x14ac:dyDescent="0.25">
      <c r="A31" s="7" t="s">
        <v>151</v>
      </c>
      <c r="B31" s="10">
        <v>15</v>
      </c>
      <c r="C31" s="17" t="s">
        <v>180</v>
      </c>
      <c r="D31" s="38">
        <v>15</v>
      </c>
    </row>
    <row r="32" spans="1:4" ht="31.5" customHeight="1" x14ac:dyDescent="0.25">
      <c r="A32" s="7" t="s">
        <v>153</v>
      </c>
      <c r="B32" s="10">
        <v>4</v>
      </c>
      <c r="C32" s="17" t="s">
        <v>180</v>
      </c>
      <c r="D32" s="38">
        <v>4</v>
      </c>
    </row>
    <row r="33" spans="1:4" ht="31.5" customHeight="1" x14ac:dyDescent="0.25">
      <c r="A33" s="7" t="s">
        <v>154</v>
      </c>
      <c r="B33" s="10" t="s">
        <v>180</v>
      </c>
      <c r="C33" s="17">
        <v>1</v>
      </c>
      <c r="D33" s="38">
        <v>1</v>
      </c>
    </row>
    <row r="34" spans="1:4" ht="31.5" customHeight="1" x14ac:dyDescent="0.25">
      <c r="A34" s="7" t="s">
        <v>155</v>
      </c>
      <c r="B34" s="10" t="s">
        <v>180</v>
      </c>
      <c r="C34" s="17">
        <v>3</v>
      </c>
      <c r="D34" s="38">
        <v>3</v>
      </c>
    </row>
    <row r="35" spans="1:4" ht="31.5" customHeight="1" x14ac:dyDescent="0.25">
      <c r="A35" s="7" t="s">
        <v>156</v>
      </c>
      <c r="B35" s="10">
        <v>5</v>
      </c>
      <c r="C35" s="17">
        <v>1</v>
      </c>
      <c r="D35" s="38">
        <v>6</v>
      </c>
    </row>
    <row r="36" spans="1:4" ht="31.5" customHeight="1" x14ac:dyDescent="0.25">
      <c r="A36" s="7" t="s">
        <v>157</v>
      </c>
      <c r="B36" s="10" t="s">
        <v>180</v>
      </c>
      <c r="C36" s="17">
        <v>7</v>
      </c>
      <c r="D36" s="38">
        <v>7</v>
      </c>
    </row>
    <row r="37" spans="1:4" ht="31.5" customHeight="1" x14ac:dyDescent="0.25">
      <c r="A37" s="7" t="s">
        <v>158</v>
      </c>
      <c r="B37" s="10" t="s">
        <v>180</v>
      </c>
      <c r="C37" s="17">
        <v>2</v>
      </c>
      <c r="D37" s="38">
        <v>2</v>
      </c>
    </row>
    <row r="38" spans="1:4" ht="31.5" customHeight="1" x14ac:dyDescent="0.25">
      <c r="A38" s="7" t="s">
        <v>159</v>
      </c>
      <c r="B38" s="10">
        <v>37</v>
      </c>
      <c r="C38" s="17" t="s">
        <v>180</v>
      </c>
      <c r="D38" s="38">
        <v>37</v>
      </c>
    </row>
    <row r="39" spans="1:4" ht="31.5" customHeight="1" x14ac:dyDescent="0.25">
      <c r="A39" s="7" t="s">
        <v>160</v>
      </c>
      <c r="B39" s="10">
        <v>6</v>
      </c>
      <c r="C39" s="17" t="s">
        <v>180</v>
      </c>
      <c r="D39" s="38">
        <v>6</v>
      </c>
    </row>
    <row r="40" spans="1:4" ht="31.5" customHeight="1" x14ac:dyDescent="0.25">
      <c r="A40" s="7" t="s">
        <v>161</v>
      </c>
      <c r="B40" s="10">
        <v>2</v>
      </c>
      <c r="C40" s="17" t="s">
        <v>180</v>
      </c>
      <c r="D40" s="38">
        <v>2</v>
      </c>
    </row>
    <row r="41" spans="1:4" ht="31.5" customHeight="1" thickBot="1" x14ac:dyDescent="0.3">
      <c r="A41" s="12" t="s">
        <v>163</v>
      </c>
      <c r="B41" s="13" t="s">
        <v>180</v>
      </c>
      <c r="C41" s="26">
        <v>3</v>
      </c>
      <c r="D41" s="39">
        <v>3</v>
      </c>
    </row>
    <row r="42" spans="1:4" ht="44.25" customHeight="1" thickBot="1" x14ac:dyDescent="0.3">
      <c r="A42" s="22" t="s">
        <v>174</v>
      </c>
      <c r="B42" s="23">
        <v>2</v>
      </c>
      <c r="C42" s="27">
        <v>3</v>
      </c>
      <c r="D42" s="30">
        <v>5</v>
      </c>
    </row>
    <row r="43" spans="1:4" ht="31.5" customHeight="1" x14ac:dyDescent="0.25">
      <c r="A43" s="6" t="s">
        <v>167</v>
      </c>
      <c r="B43" s="9" t="s">
        <v>180</v>
      </c>
      <c r="C43" s="16">
        <v>3</v>
      </c>
      <c r="D43" s="37">
        <v>3</v>
      </c>
    </row>
    <row r="44" spans="1:4" ht="31.5" customHeight="1" thickBot="1" x14ac:dyDescent="0.3">
      <c r="A44" s="12" t="s">
        <v>166</v>
      </c>
      <c r="B44" s="13">
        <v>2</v>
      </c>
      <c r="C44" s="26" t="s">
        <v>180</v>
      </c>
      <c r="D44" s="39">
        <v>2</v>
      </c>
    </row>
    <row r="45" spans="1:4" ht="44.25" customHeight="1" thickBot="1" x14ac:dyDescent="0.3">
      <c r="A45" s="22" t="s">
        <v>175</v>
      </c>
      <c r="B45" s="23">
        <v>0</v>
      </c>
      <c r="C45" s="27">
        <v>31</v>
      </c>
      <c r="D45" s="30">
        <v>31</v>
      </c>
    </row>
    <row r="46" spans="1:4" ht="31.5" customHeight="1" thickBot="1" x14ac:dyDescent="0.3">
      <c r="A46" s="14" t="s">
        <v>122</v>
      </c>
      <c r="B46" s="15" t="s">
        <v>180</v>
      </c>
      <c r="C46" s="28">
        <v>31</v>
      </c>
      <c r="D46" s="40">
        <v>31</v>
      </c>
    </row>
    <row r="47" spans="1:4" ht="44.25" customHeight="1" thickBot="1" x14ac:dyDescent="0.3">
      <c r="A47" s="22" t="s">
        <v>176</v>
      </c>
      <c r="B47" s="23">
        <v>3</v>
      </c>
      <c r="C47" s="27">
        <v>4</v>
      </c>
      <c r="D47" s="30">
        <v>7</v>
      </c>
    </row>
    <row r="48" spans="1:4" ht="31.5" customHeight="1" thickBot="1" x14ac:dyDescent="0.3">
      <c r="A48" s="14" t="s">
        <v>123</v>
      </c>
      <c r="B48" s="15">
        <v>3</v>
      </c>
      <c r="C48" s="28">
        <v>4</v>
      </c>
      <c r="D48" s="40">
        <v>7</v>
      </c>
    </row>
    <row r="49" spans="1:4" ht="44.25" customHeight="1" thickBot="1" x14ac:dyDescent="0.3">
      <c r="A49" s="22" t="s">
        <v>178</v>
      </c>
      <c r="B49" s="23">
        <v>4</v>
      </c>
      <c r="C49" s="27">
        <v>0</v>
      </c>
      <c r="D49" s="30">
        <v>4</v>
      </c>
    </row>
    <row r="50" spans="1:4" ht="52.5" customHeight="1" x14ac:dyDescent="0.25">
      <c r="A50" s="6" t="s">
        <v>168</v>
      </c>
      <c r="B50" s="9">
        <v>3</v>
      </c>
      <c r="C50" s="16" t="s">
        <v>180</v>
      </c>
      <c r="D50" s="37">
        <v>3</v>
      </c>
    </row>
    <row r="51" spans="1:4" ht="52.5" customHeight="1" thickBot="1" x14ac:dyDescent="0.3">
      <c r="A51" s="12" t="s">
        <v>130</v>
      </c>
      <c r="B51" s="13">
        <v>1</v>
      </c>
      <c r="C51" s="26" t="s">
        <v>180</v>
      </c>
      <c r="D51" s="39">
        <v>1</v>
      </c>
    </row>
    <row r="52" spans="1:4" ht="44.25" customHeight="1" thickBot="1" x14ac:dyDescent="0.3">
      <c r="A52" s="22" t="s">
        <v>177</v>
      </c>
      <c r="B52" s="23">
        <v>343</v>
      </c>
      <c r="C52" s="27">
        <v>131</v>
      </c>
      <c r="D52" s="30">
        <v>474</v>
      </c>
    </row>
    <row r="53" spans="1:4" ht="31.5" customHeight="1" x14ac:dyDescent="0.25">
      <c r="A53" s="6" t="s">
        <v>164</v>
      </c>
      <c r="B53" s="9" t="s">
        <v>180</v>
      </c>
      <c r="C53" s="16">
        <v>119</v>
      </c>
      <c r="D53" s="37">
        <v>119</v>
      </c>
    </row>
    <row r="54" spans="1:4" ht="31.5" customHeight="1" x14ac:dyDescent="0.25">
      <c r="A54" s="7" t="s">
        <v>170</v>
      </c>
      <c r="B54" s="10" t="s">
        <v>180</v>
      </c>
      <c r="C54" s="17">
        <v>2</v>
      </c>
      <c r="D54" s="38">
        <v>2</v>
      </c>
    </row>
    <row r="55" spans="1:4" ht="31.5" customHeight="1" x14ac:dyDescent="0.25">
      <c r="A55" s="7" t="s">
        <v>124</v>
      </c>
      <c r="B55" s="10" t="s">
        <v>180</v>
      </c>
      <c r="C55" s="17">
        <v>2</v>
      </c>
      <c r="D55" s="38">
        <v>2</v>
      </c>
    </row>
    <row r="56" spans="1:4" ht="31.5" customHeight="1" x14ac:dyDescent="0.25">
      <c r="A56" s="7" t="s">
        <v>125</v>
      </c>
      <c r="B56" s="10">
        <v>341</v>
      </c>
      <c r="C56" s="17">
        <v>2</v>
      </c>
      <c r="D56" s="38">
        <v>343</v>
      </c>
    </row>
    <row r="57" spans="1:4" ht="31.5" customHeight="1" thickBot="1" x14ac:dyDescent="0.3">
      <c r="A57" s="8" t="s">
        <v>172</v>
      </c>
      <c r="B57" s="11">
        <v>2</v>
      </c>
      <c r="C57" s="18">
        <v>6</v>
      </c>
      <c r="D57" s="41">
        <v>8</v>
      </c>
    </row>
  </sheetData>
  <pageMargins left="0.7" right="0.7" top="0.75" bottom="0.75" header="0.3" footer="0.3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რეიტინგი</vt:lpstr>
      <vt:lpstr>პროგრამები ორგ.ჯგუფ. მიხედვით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ანა გელეიშვილი</dc:creator>
  <cp:lastModifiedBy>Windows User</cp:lastModifiedBy>
  <dcterms:created xsi:type="dcterms:W3CDTF">2015-06-05T18:17:20Z</dcterms:created>
  <dcterms:modified xsi:type="dcterms:W3CDTF">2024-06-13T08:39:58Z</dcterms:modified>
</cp:coreProperties>
</file>