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PA - გეგმა" sheetId="1" r:id="rId1"/>
  </sheets>
  <definedNames>
    <definedName name="_xlnm._FilterDatabase" localSheetId="0" hidden="1">'SPA - გეგმა'!$A$3:$I$47</definedName>
    <definedName name="_xlnm.Print_Area" localSheetId="0">'SPA - გეგმა'!$A$1:$I$48</definedName>
  </definedNames>
  <calcPr fullCalcOnLoad="1"/>
</workbook>
</file>

<file path=xl/sharedStrings.xml><?xml version="1.0" encoding="utf-8"?>
<sst xmlns="http://schemas.openxmlformats.org/spreadsheetml/2006/main" count="263" uniqueCount="110">
  <si>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</si>
  <si>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</si>
  <si>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</si>
  <si>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</si>
  <si>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</si>
  <si>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</si>
  <si>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</si>
  <si>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</si>
  <si>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</si>
  <si>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</si>
  <si>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</si>
  <si>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</si>
  <si>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</si>
  <si>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</si>
  <si>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</si>
  <si>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</si>
  <si>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</si>
  <si>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</si>
  <si>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</si>
  <si>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</si>
  <si>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</si>
  <si>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</si>
  <si>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</si>
  <si>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</si>
  <si>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</si>
  <si>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</si>
  <si>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</si>
  <si>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</si>
  <si>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</si>
  <si>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</si>
  <si>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</si>
  <si>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</si>
  <si>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კომპიუტერული მოწყობილობები და აქსესუარები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</si>
  <si>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</si>
  <si>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</si>
  <si>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</si>
  <si>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</si>
  <si>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</si>
  <si>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</si>
  <si>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</si>
  <si>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ინტერნეტმომსახურება</t>
  </si>
  <si>
    <t>92220000 - სატელემაუწყებლო მომსახურებები</t>
  </si>
  <si>
    <t>98351100 - ავტოსადგომების მომსახურებები</t>
  </si>
  <si>
    <t>I,II,III,IV</t>
  </si>
  <si>
    <t>შესყიდვის ვადა</t>
  </si>
  <si>
    <t>33700000 - პირადი ჰიგიენის საშუალებები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</si>
  <si>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</si>
  <si>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</si>
  <si>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</si>
  <si>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</si>
  <si>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</si>
  <si>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</si>
  <si>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</si>
  <si>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</si>
  <si>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</si>
  <si>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</si>
  <si>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</si>
  <si>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</si>
  <si>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</si>
  <si>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</si>
  <si>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</si>
  <si>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</si>
  <si>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</si>
  <si>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</si>
  <si>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</si>
  <si>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</si>
  <si>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</si>
  <si>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</si>
  <si>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</si>
  <si>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</si>
  <si>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</si>
  <si>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</si>
  <si>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</si>
  <si>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</si>
  <si>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</si>
  <si>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</si>
  <si>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</si>
  <si>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</si>
  <si>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</si>
  <si>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</si>
  <si>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</si>
  <si>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</si>
  <si>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</si>
  <si>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</si>
  <si>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</si>
  <si>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</si>
  <si>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</si>
  <si>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90711400 - გარემოზე ზემოქმედების შეფასება, მშენებლობის სფეროს გარდა.</t>
  </si>
  <si>
    <t xml:space="preserve">სამუშაო სივრცეში ფიზიკური ფაქტორების გაზომვის მომსახურება </t>
  </si>
  <si>
    <t xml:space="preserve"> კარტრიჯები</t>
  </si>
  <si>
    <t>30125100 - ტონერიანი კარტრიჯები</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</si>
  <si>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30125100 ტონერიანი კარტრიჯები</t>
  </si>
  <si>
    <t>ყურსასმენები</t>
  </si>
  <si>
    <t>CPV32342100 - ყურსასმენები/საყურისები (დიდი ზომის)</t>
  </si>
  <si>
    <t>50112300- მანქანის რეცხვა და მსგავსი მომსახურებები , 50112000 - მანქანების შეკეთება და ტექნიკური მომსახურება</t>
  </si>
  <si>
    <t>ნათურები</t>
  </si>
  <si>
    <t>31500000 - გასანათებელი მოწყობილობები და ელექტრონათურები, 31531000 - ნათურები</t>
  </si>
  <si>
    <t>სასმელი წყლის დისპენსერი თანმდევი მომსახურებით (მონტაჟით)</t>
  </si>
  <si>
    <t>42900000 - სხვადასხვა ზოგადი და სპეციალური დანიშნულების მანქანა-დანადგარები</t>
  </si>
  <si>
    <t>I</t>
  </si>
  <si>
    <t>ვებკამერები</t>
  </si>
  <si>
    <t>CPV30237240 - ვებკამერა.</t>
  </si>
  <si>
    <t>I,II</t>
  </si>
  <si>
    <t xml:space="preserve"> ბეჭდვა და მასთან დაკავშირებული მომსახურებები</t>
  </si>
  <si>
    <t>79800000 - ბეჭდვა და მასთან დაკავშირებული მომსახურებები; 79822500 -
გრაფიკული დიზაინის შექმნა</t>
  </si>
  <si>
    <t xml:space="preserve"> ოფისის მუშაობის უზრუნველყოფასთან დაკავშირებული მომსახურებები</t>
  </si>
  <si>
    <t>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 ნომრით - №2739 10.02.2023</t>
  </si>
  <si>
    <t>79530000 - მთარგმნელობითი მომსახურება</t>
  </si>
  <si>
    <t>39500000 - ქსოვილის ნივთები; 39515430 - ჟალუზები.</t>
  </si>
  <si>
    <t>სსიპ-საჯარო სამსახურის ბიუროს სახელმწიფო შესყიდვების გეგმა - 2024 წელი    I კვარტალი</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</si>
</sst>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Yes&quot;;&quot;Yes&quot;;&quot;No&quot;"/>
    <numFmt numFmtId="189" formatCode="&quot;True&quot;;&quot;True&quot;;&quot;False&quot;"/>
    <numFmt numFmtId="190" formatCode="&quot;On&quot;;&quot;On&quot;;&quot;Off&quot;"/>
    <numFmt numFmtId="191" formatCode="[$€-2]\ #,##0.00_);[Red]\([$€-2]\ #,##0.00\)"/>
  </numFmts>
  <fonts count="39">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2" fontId="2" fillId="0" borderId="0" xfId="0" applyNumberFormat="1" applyFont="1" applyFill="1" applyAlignment="1" applyProtection="1">
      <alignment horizontal="center" wrapText="1"/>
      <protection/>
    </xf>
    <xf numFmtId="0" fontId="3" fillId="0" borderId="11" xfId="0" applyFont="1" applyFill="1" applyBorder="1" applyAlignment="1" applyProtection="1">
      <alignment horizontal="right"/>
      <protection/>
    </xf>
    <xf numFmtId="0" fontId="4" fillId="36" borderId="12" xfId="0" applyFont="1" applyFill="1" applyBorder="1" applyAlignment="1" applyProtection="1">
      <alignment horizontal="center" vertical="center"/>
      <protection/>
    </xf>
    <xf numFmtId="0" fontId="4" fillId="36" borderId="11"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1"/>
  <sheetViews>
    <sheetView tabSelected="1" view="pageBreakPreview" zoomScaleNormal="99"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7" sqref="N7"/>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8" width="24.7109375" style="8" customWidth="1"/>
    <col min="9" max="9" width="12.140625" style="8" customWidth="1"/>
    <col min="10" max="16384" width="9.140625" style="8" customWidth="1"/>
  </cols>
  <sheetData>
    <row r="1" spans="1:9" ht="12.75">
      <c r="A1" s="25"/>
      <c r="B1" s="25"/>
      <c r="C1" s="25"/>
      <c r="D1" s="25"/>
      <c r="E1" s="25"/>
      <c r="F1" s="25"/>
      <c r="G1" s="25"/>
      <c r="H1" s="25"/>
      <c r="I1" s="25"/>
    </row>
    <row r="2" spans="1:9" s="1" customFormat="1" ht="39" customHeight="1">
      <c r="A2" s="26" t="s">
        <v>109</v>
      </c>
      <c r="B2" s="27"/>
      <c r="C2" s="27"/>
      <c r="D2" s="27"/>
      <c r="E2" s="27"/>
      <c r="F2" s="27"/>
      <c r="G2" s="27"/>
      <c r="H2" s="27"/>
      <c r="I2" s="27"/>
    </row>
    <row r="3" spans="1:9" s="5" customFormat="1" ht="66" customHeight="1">
      <c r="A3" s="2" t="s">
        <v>7</v>
      </c>
      <c r="B3" s="2" t="s">
        <v>8</v>
      </c>
      <c r="C3" s="3" t="s">
        <v>54</v>
      </c>
      <c r="D3" s="3" t="s">
        <v>53</v>
      </c>
      <c r="E3" s="4" t="s">
        <v>69</v>
      </c>
      <c r="F3" s="3" t="s">
        <v>0</v>
      </c>
      <c r="G3" s="3" t="s">
        <v>1</v>
      </c>
      <c r="H3" s="3" t="s">
        <v>2</v>
      </c>
      <c r="I3" s="3" t="s">
        <v>44</v>
      </c>
    </row>
    <row r="4" spans="1:9" s="5" customFormat="1" ht="49.5" customHeight="1">
      <c r="A4" s="15">
        <v>1</v>
      </c>
      <c r="B4" s="15" t="s">
        <v>9</v>
      </c>
      <c r="C4" s="16" t="s">
        <v>63</v>
      </c>
      <c r="D4" s="17" t="s">
        <v>25</v>
      </c>
      <c r="E4" s="21">
        <v>9322.9</v>
      </c>
      <c r="F4" s="15" t="s">
        <v>66</v>
      </c>
      <c r="G4" s="15"/>
      <c r="H4" s="15" t="s">
        <v>3</v>
      </c>
      <c r="I4" s="15" t="s">
        <v>43</v>
      </c>
    </row>
    <row r="5" spans="1:9" s="5" customFormat="1" ht="49.5" customHeight="1">
      <c r="A5" s="15">
        <v>2</v>
      </c>
      <c r="B5" s="15" t="s">
        <v>26</v>
      </c>
      <c r="C5" s="15">
        <v>15800000</v>
      </c>
      <c r="D5" s="15" t="s">
        <v>55</v>
      </c>
      <c r="E5" s="21">
        <v>1400</v>
      </c>
      <c r="F5" s="15" t="s">
        <v>71</v>
      </c>
      <c r="G5" s="15" t="s">
        <v>21</v>
      </c>
      <c r="H5" s="15" t="s">
        <v>3</v>
      </c>
      <c r="I5" s="15" t="s">
        <v>43</v>
      </c>
    </row>
    <row r="6" spans="1:9" s="5" customFormat="1" ht="39" customHeight="1">
      <c r="A6" s="15">
        <v>3</v>
      </c>
      <c r="B6" s="15" t="s">
        <v>70</v>
      </c>
      <c r="C6" s="15">
        <v>15900000</v>
      </c>
      <c r="D6" s="15" t="s">
        <v>27</v>
      </c>
      <c r="E6" s="21">
        <v>500</v>
      </c>
      <c r="F6" s="15" t="s">
        <v>71</v>
      </c>
      <c r="G6" s="15" t="s">
        <v>21</v>
      </c>
      <c r="H6" s="15" t="s">
        <v>3</v>
      </c>
      <c r="I6" s="15" t="s">
        <v>43</v>
      </c>
    </row>
    <row r="7" spans="1:9" s="5" customFormat="1" ht="49.5" customHeight="1">
      <c r="A7" s="15">
        <v>4</v>
      </c>
      <c r="B7" s="15" t="s">
        <v>28</v>
      </c>
      <c r="C7" s="15">
        <v>18400000</v>
      </c>
      <c r="D7" s="15" t="s">
        <v>29</v>
      </c>
      <c r="E7" s="21">
        <v>50</v>
      </c>
      <c r="F7" s="15" t="s">
        <v>71</v>
      </c>
      <c r="G7" s="15" t="s">
        <v>4</v>
      </c>
      <c r="H7" s="15" t="s">
        <v>3</v>
      </c>
      <c r="I7" s="15" t="s">
        <v>43</v>
      </c>
    </row>
    <row r="8" spans="1:9" s="5" customFormat="1" ht="49.5" customHeight="1">
      <c r="A8" s="15">
        <v>5</v>
      </c>
      <c r="B8" s="15" t="s">
        <v>61</v>
      </c>
      <c r="C8" s="15">
        <v>19600000</v>
      </c>
      <c r="D8" s="15" t="s">
        <v>60</v>
      </c>
      <c r="E8" s="15">
        <v>149</v>
      </c>
      <c r="F8" s="15" t="s">
        <v>71</v>
      </c>
      <c r="G8" s="15" t="s">
        <v>4</v>
      </c>
      <c r="H8" s="15" t="s">
        <v>3</v>
      </c>
      <c r="I8" s="15" t="s">
        <v>43</v>
      </c>
    </row>
    <row r="9" spans="1:9" s="5" customFormat="1" ht="49.5" customHeight="1">
      <c r="A9" s="15">
        <v>6</v>
      </c>
      <c r="B9" s="15" t="s">
        <v>10</v>
      </c>
      <c r="C9" s="15">
        <v>22400000</v>
      </c>
      <c r="D9" s="15" t="s">
        <v>30</v>
      </c>
      <c r="E9" s="15">
        <v>500</v>
      </c>
      <c r="F9" s="15" t="s">
        <v>71</v>
      </c>
      <c r="G9" s="15" t="s">
        <v>4</v>
      </c>
      <c r="H9" s="15" t="s">
        <v>3</v>
      </c>
      <c r="I9" s="15" t="s">
        <v>43</v>
      </c>
    </row>
    <row r="10" spans="1:9" s="5" customFormat="1" ht="85.5" customHeight="1">
      <c r="A10" s="15">
        <v>7</v>
      </c>
      <c r="B10" s="15" t="s">
        <v>68</v>
      </c>
      <c r="C10" s="15">
        <v>22800000</v>
      </c>
      <c r="D10" s="15" t="s">
        <v>31</v>
      </c>
      <c r="E10" s="15">
        <v>500</v>
      </c>
      <c r="F10" s="15" t="s">
        <v>71</v>
      </c>
      <c r="G10" s="15" t="s">
        <v>4</v>
      </c>
      <c r="H10" s="15" t="s">
        <v>3</v>
      </c>
      <c r="I10" s="15" t="s">
        <v>43</v>
      </c>
    </row>
    <row r="11" spans="1:9" s="5" customFormat="1" ht="98.25" customHeight="1">
      <c r="A11" s="15">
        <v>8</v>
      </c>
      <c r="B11" s="15" t="s">
        <v>67</v>
      </c>
      <c r="C11" s="15">
        <v>30100000</v>
      </c>
      <c r="D11" s="15" t="s">
        <v>91</v>
      </c>
      <c r="E11" s="15">
        <v>5000</v>
      </c>
      <c r="F11" s="15" t="s">
        <v>71</v>
      </c>
      <c r="G11" s="15" t="s">
        <v>4</v>
      </c>
      <c r="H11" s="15" t="s">
        <v>3</v>
      </c>
      <c r="I11" s="15" t="s">
        <v>43</v>
      </c>
    </row>
    <row r="12" spans="1:9" s="5" customFormat="1" ht="49.5" customHeight="1">
      <c r="A12" s="15">
        <v>9</v>
      </c>
      <c r="B12" s="15" t="s">
        <v>89</v>
      </c>
      <c r="C12" s="15">
        <v>30100000</v>
      </c>
      <c r="D12" s="15" t="s">
        <v>90</v>
      </c>
      <c r="E12" s="15">
        <v>2000</v>
      </c>
      <c r="F12" s="15" t="s">
        <v>66</v>
      </c>
      <c r="G12" s="15"/>
      <c r="H12" s="15" t="s">
        <v>3</v>
      </c>
      <c r="I12" s="15" t="s">
        <v>43</v>
      </c>
    </row>
    <row r="13" spans="1:9" s="5" customFormat="1" ht="113.25" customHeight="1">
      <c r="A13" s="15">
        <v>10</v>
      </c>
      <c r="B13" s="15" t="s">
        <v>32</v>
      </c>
      <c r="C13" s="15">
        <v>30200000</v>
      </c>
      <c r="D13" s="15" t="s">
        <v>81</v>
      </c>
      <c r="E13" s="15">
        <v>20350</v>
      </c>
      <c r="F13" s="15" t="s">
        <v>66</v>
      </c>
      <c r="G13" s="15"/>
      <c r="H13" s="15" t="s">
        <v>3</v>
      </c>
      <c r="I13" s="15" t="s">
        <v>43</v>
      </c>
    </row>
    <row r="14" spans="1:9" s="5" customFormat="1" ht="62.25" customHeight="1">
      <c r="A14" s="15">
        <v>11</v>
      </c>
      <c r="B14" s="15" t="s">
        <v>80</v>
      </c>
      <c r="C14" s="15">
        <v>30200000</v>
      </c>
      <c r="D14" s="15" t="s">
        <v>79</v>
      </c>
      <c r="E14" s="15">
        <v>1000</v>
      </c>
      <c r="F14" s="15" t="s">
        <v>66</v>
      </c>
      <c r="G14" s="15"/>
      <c r="H14" s="15" t="s">
        <v>3</v>
      </c>
      <c r="I14" s="15" t="s">
        <v>43</v>
      </c>
    </row>
    <row r="15" spans="1:9" s="5" customFormat="1" ht="62.25" customHeight="1">
      <c r="A15" s="15">
        <v>12</v>
      </c>
      <c r="B15" s="15" t="s">
        <v>100</v>
      </c>
      <c r="C15" s="15">
        <v>30200000</v>
      </c>
      <c r="D15" s="15" t="s">
        <v>101</v>
      </c>
      <c r="E15" s="15">
        <v>677.1</v>
      </c>
      <c r="F15" s="15" t="s">
        <v>71</v>
      </c>
      <c r="G15" s="15" t="s">
        <v>4</v>
      </c>
      <c r="H15" s="15" t="s">
        <v>3</v>
      </c>
      <c r="I15" s="15" t="s">
        <v>99</v>
      </c>
    </row>
    <row r="16" spans="1:9" s="5" customFormat="1" ht="66.75" customHeight="1">
      <c r="A16" s="15">
        <v>13</v>
      </c>
      <c r="B16" s="15" t="s">
        <v>95</v>
      </c>
      <c r="C16" s="15">
        <v>31500000</v>
      </c>
      <c r="D16" s="15" t="s">
        <v>96</v>
      </c>
      <c r="E16" s="15">
        <v>1000</v>
      </c>
      <c r="F16" s="15" t="s">
        <v>71</v>
      </c>
      <c r="G16" s="15" t="s">
        <v>4</v>
      </c>
      <c r="H16" s="15" t="s">
        <v>3</v>
      </c>
      <c r="I16" s="15" t="s">
        <v>43</v>
      </c>
    </row>
    <row r="17" spans="1:9" s="5" customFormat="1" ht="49.5" customHeight="1">
      <c r="A17" s="15">
        <v>14</v>
      </c>
      <c r="B17" s="15" t="s">
        <v>92</v>
      </c>
      <c r="C17" s="15">
        <v>32300000</v>
      </c>
      <c r="D17" s="15" t="s">
        <v>93</v>
      </c>
      <c r="E17" s="15">
        <v>686.4</v>
      </c>
      <c r="F17" s="15" t="s">
        <v>71</v>
      </c>
      <c r="G17" s="15" t="s">
        <v>4</v>
      </c>
      <c r="H17" s="15" t="s">
        <v>3</v>
      </c>
      <c r="I17" s="15" t="s">
        <v>43</v>
      </c>
    </row>
    <row r="18" spans="1:9" s="5" customFormat="1" ht="49.5" customHeight="1">
      <c r="A18" s="15">
        <v>15</v>
      </c>
      <c r="B18" s="15" t="s">
        <v>11</v>
      </c>
      <c r="C18" s="15">
        <v>33700000</v>
      </c>
      <c r="D18" s="15" t="s">
        <v>45</v>
      </c>
      <c r="E18" s="15">
        <v>1000</v>
      </c>
      <c r="F18" s="15" t="s">
        <v>71</v>
      </c>
      <c r="G18" s="15" t="s">
        <v>4</v>
      </c>
      <c r="H18" s="15" t="s">
        <v>3</v>
      </c>
      <c r="I18" s="15" t="s">
        <v>43</v>
      </c>
    </row>
    <row r="19" spans="1:9" s="5" customFormat="1" ht="49.5" customHeight="1">
      <c r="A19" s="15">
        <v>16</v>
      </c>
      <c r="B19" s="15" t="s">
        <v>83</v>
      </c>
      <c r="C19" s="15">
        <v>39100000</v>
      </c>
      <c r="D19" s="15" t="s">
        <v>82</v>
      </c>
      <c r="E19" s="15">
        <v>1500</v>
      </c>
      <c r="F19" s="15" t="s">
        <v>66</v>
      </c>
      <c r="G19" s="15"/>
      <c r="H19" s="15" t="s">
        <v>3</v>
      </c>
      <c r="I19" s="15" t="s">
        <v>43</v>
      </c>
    </row>
    <row r="20" spans="1:9" s="5" customFormat="1" ht="49.5" customHeight="1">
      <c r="A20" s="15">
        <v>17</v>
      </c>
      <c r="B20" s="15" t="s">
        <v>62</v>
      </c>
      <c r="C20" s="15">
        <v>39500000</v>
      </c>
      <c r="D20" s="15" t="s">
        <v>108</v>
      </c>
      <c r="E20" s="15">
        <v>100</v>
      </c>
      <c r="F20" s="15" t="s">
        <v>71</v>
      </c>
      <c r="G20" s="15" t="s">
        <v>4</v>
      </c>
      <c r="H20" s="15" t="s">
        <v>3</v>
      </c>
      <c r="I20" s="15" t="s">
        <v>43</v>
      </c>
    </row>
    <row r="21" spans="1:9" s="5" customFormat="1" ht="49.5" customHeight="1">
      <c r="A21" s="15">
        <v>18</v>
      </c>
      <c r="B21" s="15" t="s">
        <v>12</v>
      </c>
      <c r="C21" s="15">
        <v>39800000</v>
      </c>
      <c r="D21" s="15" t="s">
        <v>46</v>
      </c>
      <c r="E21" s="15">
        <v>200</v>
      </c>
      <c r="F21" s="15" t="s">
        <v>71</v>
      </c>
      <c r="G21" s="15" t="s">
        <v>4</v>
      </c>
      <c r="H21" s="15" t="s">
        <v>3</v>
      </c>
      <c r="I21" s="15" t="s">
        <v>43</v>
      </c>
    </row>
    <row r="22" spans="1:9" s="5" customFormat="1" ht="49.5" customHeight="1">
      <c r="A22" s="15">
        <v>19</v>
      </c>
      <c r="B22" s="15" t="s">
        <v>23</v>
      </c>
      <c r="C22" s="15">
        <v>41100000</v>
      </c>
      <c r="D22" s="15" t="s">
        <v>47</v>
      </c>
      <c r="E22" s="15">
        <v>900</v>
      </c>
      <c r="F22" s="15" t="s">
        <v>71</v>
      </c>
      <c r="G22" s="15" t="s">
        <v>21</v>
      </c>
      <c r="H22" s="15" t="s">
        <v>3</v>
      </c>
      <c r="I22" s="15" t="s">
        <v>43</v>
      </c>
    </row>
    <row r="23" spans="1:9" s="5" customFormat="1" ht="49.5" customHeight="1">
      <c r="A23" s="15">
        <v>20</v>
      </c>
      <c r="B23" s="15" t="s">
        <v>97</v>
      </c>
      <c r="C23" s="15">
        <v>42900000</v>
      </c>
      <c r="D23" s="15" t="s">
        <v>98</v>
      </c>
      <c r="E23" s="15">
        <v>1859</v>
      </c>
      <c r="F23" s="15" t="s">
        <v>71</v>
      </c>
      <c r="G23" s="15" t="s">
        <v>4</v>
      </c>
      <c r="H23" s="15" t="s">
        <v>3</v>
      </c>
      <c r="I23" s="15" t="s">
        <v>99</v>
      </c>
    </row>
    <row r="24" spans="1:9" s="5" customFormat="1" ht="49.5" customHeight="1">
      <c r="A24" s="15">
        <v>21</v>
      </c>
      <c r="B24" s="15" t="s">
        <v>13</v>
      </c>
      <c r="C24" s="15">
        <v>48200000</v>
      </c>
      <c r="D24" s="15" t="s">
        <v>48</v>
      </c>
      <c r="E24" s="15">
        <v>270</v>
      </c>
      <c r="F24" s="15" t="s">
        <v>71</v>
      </c>
      <c r="G24" s="15" t="s">
        <v>4</v>
      </c>
      <c r="H24" s="15" t="s">
        <v>3</v>
      </c>
      <c r="I24" s="15" t="s">
        <v>43</v>
      </c>
    </row>
    <row r="25" spans="1:9" s="5" customFormat="1" ht="49.5" customHeight="1">
      <c r="A25" s="15">
        <v>22</v>
      </c>
      <c r="B25" s="15" t="s">
        <v>72</v>
      </c>
      <c r="C25" s="15">
        <v>48400000</v>
      </c>
      <c r="D25" s="15" t="s">
        <v>78</v>
      </c>
      <c r="E25" s="15">
        <v>600</v>
      </c>
      <c r="F25" s="15" t="s">
        <v>71</v>
      </c>
      <c r="G25" s="15" t="s">
        <v>4</v>
      </c>
      <c r="H25" s="15" t="s">
        <v>3</v>
      </c>
      <c r="I25" s="15" t="s">
        <v>43</v>
      </c>
    </row>
    <row r="26" spans="1:9" s="5" customFormat="1" ht="49.5" customHeight="1">
      <c r="A26" s="15">
        <v>23</v>
      </c>
      <c r="B26" s="18" t="s">
        <v>14</v>
      </c>
      <c r="C26" s="18">
        <v>50100000</v>
      </c>
      <c r="D26" s="18" t="s">
        <v>64</v>
      </c>
      <c r="E26" s="18">
        <v>1728</v>
      </c>
      <c r="F26" s="18" t="s">
        <v>71</v>
      </c>
      <c r="G26" s="18" t="s">
        <v>59</v>
      </c>
      <c r="H26" s="15" t="s">
        <v>3</v>
      </c>
      <c r="I26" s="15" t="s">
        <v>43</v>
      </c>
    </row>
    <row r="27" spans="1:9" s="5" customFormat="1" ht="58.5" customHeight="1">
      <c r="A27" s="15">
        <v>24</v>
      </c>
      <c r="B27" s="15" t="s">
        <v>56</v>
      </c>
      <c r="C27" s="15">
        <v>50100000</v>
      </c>
      <c r="D27" s="15" t="s">
        <v>94</v>
      </c>
      <c r="E27" s="15">
        <v>1260</v>
      </c>
      <c r="F27" s="15" t="s">
        <v>71</v>
      </c>
      <c r="G27" s="15" t="s">
        <v>4</v>
      </c>
      <c r="H27" s="15" t="s">
        <v>3</v>
      </c>
      <c r="I27" s="15" t="s">
        <v>43</v>
      </c>
    </row>
    <row r="28" spans="1:9" s="5" customFormat="1" ht="49.5" customHeight="1">
      <c r="A28" s="15">
        <v>25</v>
      </c>
      <c r="B28" s="15" t="s">
        <v>37</v>
      </c>
      <c r="C28" s="15">
        <v>55300000</v>
      </c>
      <c r="D28" s="15" t="s">
        <v>36</v>
      </c>
      <c r="E28" s="15">
        <v>1000</v>
      </c>
      <c r="F28" s="15" t="s">
        <v>71</v>
      </c>
      <c r="G28" s="15" t="s">
        <v>21</v>
      </c>
      <c r="H28" s="15" t="s">
        <v>3</v>
      </c>
      <c r="I28" s="15" t="s">
        <v>43</v>
      </c>
    </row>
    <row r="29" spans="1:9" s="5" customFormat="1" ht="49.5" customHeight="1">
      <c r="A29" s="15">
        <v>26</v>
      </c>
      <c r="B29" s="15" t="s">
        <v>39</v>
      </c>
      <c r="C29" s="15">
        <v>60100000</v>
      </c>
      <c r="D29" s="15" t="s">
        <v>38</v>
      </c>
      <c r="E29" s="15">
        <v>800</v>
      </c>
      <c r="F29" s="15" t="s">
        <v>71</v>
      </c>
      <c r="G29" s="15" t="s">
        <v>4</v>
      </c>
      <c r="H29" s="15" t="s">
        <v>3</v>
      </c>
      <c r="I29" s="15" t="s">
        <v>43</v>
      </c>
    </row>
    <row r="30" spans="1:9" s="5" customFormat="1" ht="69.75" customHeight="1">
      <c r="A30" s="15">
        <v>27</v>
      </c>
      <c r="B30" s="15" t="s">
        <v>73</v>
      </c>
      <c r="C30" s="15">
        <v>64100000</v>
      </c>
      <c r="D30" s="15" t="s">
        <v>74</v>
      </c>
      <c r="E30" s="15">
        <v>6913.6</v>
      </c>
      <c r="F30" s="15" t="s">
        <v>71</v>
      </c>
      <c r="G30" s="15" t="s">
        <v>4</v>
      </c>
      <c r="H30" s="15" t="s">
        <v>3</v>
      </c>
      <c r="I30" s="15" t="s">
        <v>43</v>
      </c>
    </row>
    <row r="31" spans="1:9" s="5" customFormat="1" ht="49.5" customHeight="1">
      <c r="A31" s="15">
        <v>28</v>
      </c>
      <c r="B31" s="15" t="s">
        <v>75</v>
      </c>
      <c r="C31" s="15">
        <v>64100000</v>
      </c>
      <c r="D31" s="15" t="s">
        <v>74</v>
      </c>
      <c r="E31" s="15">
        <v>50</v>
      </c>
      <c r="F31" s="15" t="s">
        <v>71</v>
      </c>
      <c r="G31" s="15" t="s">
        <v>6</v>
      </c>
      <c r="H31" s="15" t="s">
        <v>3</v>
      </c>
      <c r="I31" s="15" t="s">
        <v>43</v>
      </c>
    </row>
    <row r="32" spans="1:9" s="5" customFormat="1" ht="66" customHeight="1">
      <c r="A32" s="15">
        <v>29</v>
      </c>
      <c r="B32" s="15" t="s">
        <v>17</v>
      </c>
      <c r="C32" s="15">
        <v>64200000</v>
      </c>
      <c r="D32" s="15" t="s">
        <v>33</v>
      </c>
      <c r="E32" s="15">
        <v>250</v>
      </c>
      <c r="F32" s="15" t="s">
        <v>71</v>
      </c>
      <c r="G32" s="15" t="s">
        <v>6</v>
      </c>
      <c r="H32" s="15" t="s">
        <v>3</v>
      </c>
      <c r="I32" s="15" t="s">
        <v>43</v>
      </c>
    </row>
    <row r="33" spans="1:9" s="5" customFormat="1" ht="49.5" customHeight="1">
      <c r="A33" s="15">
        <v>30</v>
      </c>
      <c r="B33" s="15" t="s">
        <v>15</v>
      </c>
      <c r="C33" s="15">
        <v>64200000</v>
      </c>
      <c r="D33" s="15" t="s">
        <v>34</v>
      </c>
      <c r="E33" s="15">
        <v>7281</v>
      </c>
      <c r="F33" s="15" t="s">
        <v>66</v>
      </c>
      <c r="G33" s="15"/>
      <c r="H33" s="15" t="s">
        <v>3</v>
      </c>
      <c r="I33" s="15" t="s">
        <v>43</v>
      </c>
    </row>
    <row r="34" spans="1:9" s="5" customFormat="1" ht="49.5" customHeight="1">
      <c r="A34" s="15">
        <v>31</v>
      </c>
      <c r="B34" s="15" t="s">
        <v>16</v>
      </c>
      <c r="C34" s="15">
        <v>64200000</v>
      </c>
      <c r="D34" s="15" t="s">
        <v>35</v>
      </c>
      <c r="E34" s="15">
        <v>500</v>
      </c>
      <c r="F34" s="15" t="s">
        <v>71</v>
      </c>
      <c r="G34" s="15" t="s">
        <v>4</v>
      </c>
      <c r="H34" s="15" t="s">
        <v>3</v>
      </c>
      <c r="I34" s="15" t="s">
        <v>43</v>
      </c>
    </row>
    <row r="35" spans="1:9" s="5" customFormat="1" ht="49.5" customHeight="1">
      <c r="A35" s="15">
        <v>32</v>
      </c>
      <c r="B35" s="15" t="s">
        <v>76</v>
      </c>
      <c r="C35" s="15">
        <v>64200000</v>
      </c>
      <c r="D35" s="15" t="s">
        <v>77</v>
      </c>
      <c r="E35" s="15">
        <v>87</v>
      </c>
      <c r="F35" s="15" t="s">
        <v>71</v>
      </c>
      <c r="G35" s="15" t="s">
        <v>5</v>
      </c>
      <c r="H35" s="15" t="s">
        <v>3</v>
      </c>
      <c r="I35" s="15" t="s">
        <v>43</v>
      </c>
    </row>
    <row r="36" spans="1:9" s="5" customFormat="1" ht="49.5" customHeight="1">
      <c r="A36" s="15">
        <v>33</v>
      </c>
      <c r="B36" s="15" t="s">
        <v>18</v>
      </c>
      <c r="C36" s="15">
        <v>66500000</v>
      </c>
      <c r="D36" s="15" t="s">
        <v>49</v>
      </c>
      <c r="E36" s="15">
        <f>2000-260</f>
        <v>1740</v>
      </c>
      <c r="F36" s="15" t="s">
        <v>66</v>
      </c>
      <c r="G36" s="15"/>
      <c r="H36" s="15" t="s">
        <v>3</v>
      </c>
      <c r="I36" s="15" t="s">
        <v>43</v>
      </c>
    </row>
    <row r="37" spans="1:9" s="1" customFormat="1" ht="49.5" customHeight="1">
      <c r="A37" s="15">
        <v>34</v>
      </c>
      <c r="B37" s="15" t="s">
        <v>22</v>
      </c>
      <c r="C37" s="15">
        <v>72200000</v>
      </c>
      <c r="D37" s="15" t="s">
        <v>50</v>
      </c>
      <c r="E37" s="15">
        <v>8000</v>
      </c>
      <c r="F37" s="15" t="s">
        <v>71</v>
      </c>
      <c r="G37" s="15" t="s">
        <v>58</v>
      </c>
      <c r="H37" s="15" t="s">
        <v>3</v>
      </c>
      <c r="I37" s="15" t="s">
        <v>43</v>
      </c>
    </row>
    <row r="38" spans="1:9" s="5" customFormat="1" ht="49.5" customHeight="1">
      <c r="A38" s="15">
        <v>35</v>
      </c>
      <c r="B38" s="15" t="s">
        <v>40</v>
      </c>
      <c r="C38" s="15">
        <v>72400000</v>
      </c>
      <c r="D38" s="15" t="s">
        <v>51</v>
      </c>
      <c r="E38" s="15">
        <v>4968</v>
      </c>
      <c r="F38" s="15" t="s">
        <v>71</v>
      </c>
      <c r="G38" s="15" t="s">
        <v>4</v>
      </c>
      <c r="H38" s="15" t="s">
        <v>3</v>
      </c>
      <c r="I38" s="15" t="s">
        <v>43</v>
      </c>
    </row>
    <row r="39" spans="1:9" s="5" customFormat="1" ht="66" customHeight="1">
      <c r="A39" s="15">
        <v>36</v>
      </c>
      <c r="B39" s="15" t="s">
        <v>24</v>
      </c>
      <c r="C39" s="15">
        <v>75100000</v>
      </c>
      <c r="D39" s="15" t="s">
        <v>52</v>
      </c>
      <c r="E39" s="15">
        <v>3110</v>
      </c>
      <c r="F39" s="15" t="s">
        <v>71</v>
      </c>
      <c r="G39" s="15" t="s">
        <v>5</v>
      </c>
      <c r="H39" s="15" t="s">
        <v>3</v>
      </c>
      <c r="I39" s="15" t="s">
        <v>43</v>
      </c>
    </row>
    <row r="40" spans="1:9" s="5" customFormat="1" ht="83.25" customHeight="1">
      <c r="A40" s="15">
        <v>37</v>
      </c>
      <c r="B40" s="15" t="s">
        <v>57</v>
      </c>
      <c r="C40" s="15">
        <v>75200000</v>
      </c>
      <c r="D40" s="15" t="s">
        <v>86</v>
      </c>
      <c r="E40" s="15">
        <v>500</v>
      </c>
      <c r="F40" s="15" t="s">
        <v>71</v>
      </c>
      <c r="G40" s="15" t="s">
        <v>5</v>
      </c>
      <c r="H40" s="15" t="s">
        <v>3</v>
      </c>
      <c r="I40" s="15" t="s">
        <v>43</v>
      </c>
    </row>
    <row r="41" spans="1:9" s="5" customFormat="1" ht="267" customHeight="1">
      <c r="A41" s="15">
        <v>38</v>
      </c>
      <c r="B41" s="15" t="s">
        <v>105</v>
      </c>
      <c r="C41" s="15">
        <v>79500000</v>
      </c>
      <c r="D41" s="15" t="s">
        <v>107</v>
      </c>
      <c r="E41" s="15">
        <v>210</v>
      </c>
      <c r="F41" s="15" t="s">
        <v>71</v>
      </c>
      <c r="G41" s="15" t="s">
        <v>4</v>
      </c>
      <c r="H41" s="15" t="s">
        <v>106</v>
      </c>
      <c r="I41" s="15" t="s">
        <v>102</v>
      </c>
    </row>
    <row r="42" spans="1:9" s="5" customFormat="1" ht="83.25" customHeight="1">
      <c r="A42" s="15">
        <v>39</v>
      </c>
      <c r="B42" s="15" t="s">
        <v>103</v>
      </c>
      <c r="C42" s="15">
        <v>79800000</v>
      </c>
      <c r="D42" s="15" t="s">
        <v>104</v>
      </c>
      <c r="E42" s="15">
        <v>1100</v>
      </c>
      <c r="F42" s="15" t="s">
        <v>71</v>
      </c>
      <c r="G42" s="15" t="s">
        <v>4</v>
      </c>
      <c r="H42" s="15" t="s">
        <v>3</v>
      </c>
      <c r="I42" s="15" t="s">
        <v>102</v>
      </c>
    </row>
    <row r="43" spans="1:9" s="5" customFormat="1" ht="67.5" customHeight="1">
      <c r="A43" s="15">
        <v>40</v>
      </c>
      <c r="B43" s="15" t="s">
        <v>85</v>
      </c>
      <c r="C43" s="15">
        <v>80500000</v>
      </c>
      <c r="D43" s="15" t="s">
        <v>84</v>
      </c>
      <c r="E43" s="15">
        <v>9990</v>
      </c>
      <c r="F43" s="15" t="s">
        <v>71</v>
      </c>
      <c r="G43" s="15" t="s">
        <v>4</v>
      </c>
      <c r="H43" s="15" t="s">
        <v>3</v>
      </c>
      <c r="I43" s="15" t="s">
        <v>43</v>
      </c>
    </row>
    <row r="44" spans="1:9" s="5" customFormat="1" ht="54" customHeight="1">
      <c r="A44" s="15">
        <v>41</v>
      </c>
      <c r="B44" s="15" t="s">
        <v>88</v>
      </c>
      <c r="C44" s="15">
        <v>90700000</v>
      </c>
      <c r="D44" s="15" t="s">
        <v>87</v>
      </c>
      <c r="E44" s="15">
        <v>1000</v>
      </c>
      <c r="F44" s="15" t="s">
        <v>71</v>
      </c>
      <c r="G44" s="15" t="s">
        <v>4</v>
      </c>
      <c r="H44" s="15" t="s">
        <v>3</v>
      </c>
      <c r="I44" s="15" t="s">
        <v>43</v>
      </c>
    </row>
    <row r="45" spans="1:9" s="5" customFormat="1" ht="49.5" customHeight="1">
      <c r="A45" s="15">
        <v>42</v>
      </c>
      <c r="B45" s="15" t="s">
        <v>19</v>
      </c>
      <c r="C45" s="15">
        <v>92200000</v>
      </c>
      <c r="D45" s="15" t="s">
        <v>41</v>
      </c>
      <c r="E45" s="15">
        <v>108</v>
      </c>
      <c r="F45" s="15" t="s">
        <v>71</v>
      </c>
      <c r="G45" s="15" t="s">
        <v>4</v>
      </c>
      <c r="H45" s="15" t="s">
        <v>3</v>
      </c>
      <c r="I45" s="15" t="s">
        <v>43</v>
      </c>
    </row>
    <row r="46" spans="1:9" s="5" customFormat="1" ht="49.5" customHeight="1">
      <c r="A46" s="15">
        <v>43</v>
      </c>
      <c r="B46" s="15" t="s">
        <v>20</v>
      </c>
      <c r="C46" s="15">
        <v>98300000</v>
      </c>
      <c r="D46" s="15" t="s">
        <v>42</v>
      </c>
      <c r="E46" s="15">
        <v>50</v>
      </c>
      <c r="F46" s="15" t="s">
        <v>71</v>
      </c>
      <c r="G46" s="15" t="s">
        <v>5</v>
      </c>
      <c r="H46" s="15" t="s">
        <v>3</v>
      </c>
      <c r="I46" s="15" t="s">
        <v>43</v>
      </c>
    </row>
    <row r="47" spans="1:9" s="10" customFormat="1" ht="24" customHeight="1">
      <c r="A47" s="6"/>
      <c r="B47" s="11" t="s">
        <v>65</v>
      </c>
      <c r="C47" s="7"/>
      <c r="D47" s="12"/>
      <c r="E47" s="13">
        <f>SUM(E4:E46)</f>
        <v>100210</v>
      </c>
      <c r="F47" s="13"/>
      <c r="G47" s="13"/>
      <c r="H47" s="13"/>
      <c r="I47" s="13"/>
    </row>
    <row r="48" s="20" customFormat="1" ht="12.75"/>
    <row r="49" spans="3:4" s="22" customFormat="1" ht="12.75">
      <c r="C49" s="23"/>
      <c r="D49" s="23"/>
    </row>
    <row r="50" spans="3:5" s="14" customFormat="1" ht="12.75">
      <c r="C50" s="19"/>
      <c r="D50" s="19"/>
      <c r="E50" s="24"/>
    </row>
    <row r="51" spans="3:4" s="14" customFormat="1" ht="12.75">
      <c r="C51" s="19"/>
      <c r="D51" s="19"/>
    </row>
    <row r="52" spans="3:4" s="14" customFormat="1" ht="12.75">
      <c r="C52" s="19"/>
      <c r="D52" s="19"/>
    </row>
    <row r="53" s="14" customFormat="1" ht="12.75"/>
    <row r="54" s="14" customFormat="1" ht="12.75"/>
    <row r="55" s="14" customFormat="1" ht="12.75"/>
    <row r="56" s="14" customFormat="1" ht="12.75"/>
    <row r="57" s="14" customFormat="1" ht="12.75"/>
    <row r="58" s="14" customFormat="1" ht="12.75"/>
    <row r="59" s="14" customFormat="1" ht="12.75"/>
    <row r="61" ht="12.75">
      <c r="B61" s="14"/>
    </row>
  </sheetData>
  <sheetProtection formatCells="0" formatColumns="0" formatRows="0" insertColumns="0" insertRows="0" insertHyperlinks="0" deleteColumns="0" deleteRows="0" sort="0" autoFilter="0" pivotTables="0"/>
  <autoFilter ref="A3:I47"/>
  <mergeCells count="2">
    <mergeCell ref="A1:I1"/>
    <mergeCell ref="A2:I2"/>
  </mergeCells>
  <printOptions/>
  <pageMargins left="0.4330708661417323" right="0.35433070866141736" top="0.7480314960629921" bottom="0.7480314960629921" header="0.31496062992125984" footer="0.31496062992125984"/>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მაკა ცენტერაძე</cp:lastModifiedBy>
  <cp:lastPrinted>2024-04-17T12:14:09Z</cp:lastPrinted>
  <dcterms:created xsi:type="dcterms:W3CDTF">2015-07-21T13:10:24Z</dcterms:created>
  <dcterms:modified xsi:type="dcterms:W3CDTF">2024-04-17T12:14:18Z</dcterms:modified>
  <cp:category/>
  <cp:version/>
  <cp:contentType/>
  <cp:contentStatus/>
</cp:coreProperties>
</file>